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ny_4GP\県トー(ベテラン)運営\"/>
    </mc:Choice>
  </mc:AlternateContent>
  <xr:revisionPtr revIDLastSave="0" documentId="13_ncr:1_{C609189F-7F64-46E7-80B8-5BB30117983E}" xr6:coauthVersionLast="47" xr6:coauthVersionMax="47" xr10:uidLastSave="{00000000-0000-0000-0000-000000000000}"/>
  <bookViews>
    <workbookView xWindow="11508" yWindow="-12" windowWidth="11544" windowHeight="12264" xr2:uid="{00000000-000D-0000-FFFF-FFFF00000000}"/>
  </bookViews>
  <sheets>
    <sheet name="大会要項" sheetId="12" r:id="rId1"/>
    <sheet name="シングルス申込書" sheetId="13" r:id="rId2"/>
    <sheet name="ダブルス申込書" sheetId="14" r:id="rId3"/>
    <sheet name="旧ｼﾝｸﾞﾙｽ申込書 " sheetId="7" state="hidden" r:id="rId4"/>
    <sheet name="旧ﾀﾞﾌﾞﾙｽ申込書 " sheetId="8" state="hidden" r:id="rId5"/>
  </sheets>
  <definedNames>
    <definedName name="_xlnm.Print_Area" localSheetId="3">'旧ｼﾝｸﾞﾙｽ申込書 '!$B$1:$M$30</definedName>
    <definedName name="_xlnm.Print_Area" localSheetId="4">'旧ﾀﾞﾌﾞﾙｽ申込書 '!$B$1:$N$33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4" l="1"/>
  <c r="M19" i="14"/>
  <c r="M17" i="14"/>
  <c r="M13" i="14"/>
  <c r="M11" i="14"/>
  <c r="G18" i="13"/>
  <c r="M17" i="13"/>
  <c r="M16" i="13"/>
  <c r="M15" i="13"/>
  <c r="M13" i="13"/>
  <c r="M12" i="13"/>
  <c r="M11" i="13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33" i="8"/>
  <c r="L32" i="8"/>
  <c r="M32" i="8" s="1"/>
  <c r="L31" i="8"/>
  <c r="L30" i="8"/>
  <c r="M30" i="8" s="1"/>
  <c r="L29" i="8"/>
  <c r="L28" i="8"/>
  <c r="M28" i="8" s="1"/>
  <c r="L27" i="8"/>
  <c r="L26" i="8"/>
  <c r="M26" i="8"/>
  <c r="L25" i="8"/>
  <c r="L24" i="8"/>
  <c r="M24" i="8"/>
  <c r="L23" i="8"/>
  <c r="L22" i="8"/>
  <c r="M22" i="8"/>
  <c r="L21" i="8"/>
  <c r="L20" i="8"/>
  <c r="M20" i="8"/>
  <c r="L19" i="8"/>
  <c r="L18" i="8"/>
  <c r="M18" i="8"/>
</calcChain>
</file>

<file path=xl/sharedStrings.xml><?xml version="1.0" encoding="utf-8"?>
<sst xmlns="http://schemas.openxmlformats.org/spreadsheetml/2006/main" count="380" uniqueCount="224">
  <si>
    <t>茨城県テニス協会</t>
    <rPh sb="0" eb="3">
      <t>イバラキケン</t>
    </rPh>
    <rPh sb="6" eb="8">
      <t>キョウカイ</t>
    </rPh>
    <phoneticPr fontId="3"/>
  </si>
  <si>
    <t>茨城新聞社・読売新聞社・朝日新聞社</t>
    <rPh sb="0" eb="2">
      <t>イバラキ</t>
    </rPh>
    <rPh sb="2" eb="5">
      <t>シンブンシャ</t>
    </rPh>
    <rPh sb="6" eb="8">
      <t>ヨミウリ</t>
    </rPh>
    <rPh sb="8" eb="11">
      <t>シンブンシャ</t>
    </rPh>
    <rPh sb="12" eb="14">
      <t>アサヒ</t>
    </rPh>
    <rPh sb="14" eb="16">
      <t>シンブン</t>
    </rPh>
    <rPh sb="16" eb="17">
      <t>シャ</t>
    </rPh>
    <phoneticPr fontId="3"/>
  </si>
  <si>
    <t>35歳以上のクラス</t>
    <rPh sb="2" eb="3">
      <t>サイ</t>
    </rPh>
    <rPh sb="3" eb="5">
      <t>イジョウ</t>
    </rPh>
    <phoneticPr fontId="3"/>
  </si>
  <si>
    <t>40歳以上のクラス</t>
    <rPh sb="2" eb="3">
      <t>サイ</t>
    </rPh>
    <rPh sb="3" eb="5">
      <t>イジョウ</t>
    </rPh>
    <phoneticPr fontId="3"/>
  </si>
  <si>
    <t>45歳以上のクラス</t>
    <rPh sb="2" eb="3">
      <t>サイ</t>
    </rPh>
    <rPh sb="3" eb="5">
      <t>イジョウ</t>
    </rPh>
    <phoneticPr fontId="3"/>
  </si>
  <si>
    <t>50歳以上のクラス</t>
    <rPh sb="2" eb="3">
      <t>サイ</t>
    </rPh>
    <rPh sb="3" eb="5">
      <t>イジョウ</t>
    </rPh>
    <phoneticPr fontId="3"/>
  </si>
  <si>
    <t>55歳以上のクラス</t>
    <rPh sb="2" eb="3">
      <t>サイ</t>
    </rPh>
    <rPh sb="3" eb="5">
      <t>イジョウ</t>
    </rPh>
    <phoneticPr fontId="3"/>
  </si>
  <si>
    <t>60歳以上のクラス</t>
    <rPh sb="2" eb="3">
      <t>サイ</t>
    </rPh>
    <rPh sb="3" eb="5">
      <t>イジョウ</t>
    </rPh>
    <phoneticPr fontId="3"/>
  </si>
  <si>
    <t>65歳以上のクラス</t>
    <rPh sb="2" eb="3">
      <t>サイ</t>
    </rPh>
    <rPh sb="3" eb="5">
      <t>イジョウ</t>
    </rPh>
    <phoneticPr fontId="3"/>
  </si>
  <si>
    <t>70歳以上のクラス</t>
    <rPh sb="2" eb="3">
      <t>サイ</t>
    </rPh>
    <rPh sb="3" eb="5">
      <t>イジョウ</t>
    </rPh>
    <phoneticPr fontId="3"/>
  </si>
  <si>
    <t>75歳以上のクラス</t>
    <rPh sb="2" eb="3">
      <t>サイ</t>
    </rPh>
    <rPh sb="3" eb="5">
      <t>イジョウ</t>
    </rPh>
    <phoneticPr fontId="3"/>
  </si>
  <si>
    <t>※</t>
  </si>
  <si>
    <t>各種目に於いて、参加者が３ドローに満たない場合は、その種目を実施しませんので</t>
    <rPh sb="0" eb="1">
      <t>カク</t>
    </rPh>
    <rPh sb="1" eb="3">
      <t>シュモク</t>
    </rPh>
    <rPh sb="4" eb="5">
      <t>オ</t>
    </rPh>
    <rPh sb="8" eb="11">
      <t>サンカシャ</t>
    </rPh>
    <rPh sb="17" eb="18">
      <t>ミ</t>
    </rPh>
    <rPh sb="21" eb="23">
      <t>バアイ</t>
    </rPh>
    <rPh sb="27" eb="29">
      <t>シュモク</t>
    </rPh>
    <rPh sb="30" eb="32">
      <t>ジッシ</t>
    </rPh>
    <phoneticPr fontId="3"/>
  </si>
  <si>
    <t>ドロー結果は、日程表とともに茨城県テニス協会のホームページに掲載いたします。</t>
    <rPh sb="3" eb="5">
      <t>ケッカ</t>
    </rPh>
    <rPh sb="7" eb="10">
      <t>ニッテイヒョウ</t>
    </rPh>
    <rPh sb="14" eb="17">
      <t>イバラキケン</t>
    </rPh>
    <rPh sb="20" eb="22">
      <t>キョウカイ</t>
    </rPh>
    <rPh sb="30" eb="32">
      <t>ケイサイ</t>
    </rPh>
    <phoneticPr fontId="3"/>
  </si>
  <si>
    <t>※</t>
    <phoneticPr fontId="3"/>
  </si>
  <si>
    <t>　</t>
    <phoneticPr fontId="3"/>
  </si>
  <si>
    <t>支部名：</t>
    <rPh sb="0" eb="2">
      <t>シブ</t>
    </rPh>
    <rPh sb="2" eb="3">
      <t>メイ</t>
    </rPh>
    <phoneticPr fontId="3"/>
  </si>
  <si>
    <t>クラブ名：</t>
    <rPh sb="3" eb="4">
      <t>メイ</t>
    </rPh>
    <phoneticPr fontId="3"/>
  </si>
  <si>
    <t>連絡者名：</t>
    <rPh sb="0" eb="3">
      <t>レンラクシャ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</si>
  <si>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</si>
  <si>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電話：</t>
    <rPh sb="0" eb="1">
      <t>デン</t>
    </rPh>
    <rPh sb="1" eb="2">
      <t>ハナシ</t>
    </rPh>
    <phoneticPr fontId="3"/>
  </si>
  <si>
    <t>FAX：</t>
    <phoneticPr fontId="3"/>
  </si>
  <si>
    <t>E-Mail：</t>
    <phoneticPr fontId="3"/>
  </si>
  <si>
    <t>参加料振込：</t>
    <rPh sb="0" eb="2">
      <t>サンカ</t>
    </rPh>
    <rPh sb="2" eb="3">
      <t>リョウ</t>
    </rPh>
    <rPh sb="3" eb="5">
      <t>フリコミ</t>
    </rPh>
    <phoneticPr fontId="7"/>
  </si>
  <si>
    <t>①現金書留　or　②銀行/振込者名：（　　　　　　　　　　　　　　）必ず、振込者名を記入して下さい。</t>
    <rPh sb="1" eb="3">
      <t>ゲンキン</t>
    </rPh>
    <rPh sb="3" eb="5">
      <t>カキトメ</t>
    </rPh>
    <rPh sb="34" eb="35">
      <t>カナラ</t>
    </rPh>
    <rPh sb="37" eb="39">
      <t>フリコミ</t>
    </rPh>
    <rPh sb="39" eb="40">
      <t>シャ</t>
    </rPh>
    <rPh sb="40" eb="41">
      <t>メイ</t>
    </rPh>
    <rPh sb="42" eb="44">
      <t>キニュウ</t>
    </rPh>
    <rPh sb="46" eb="47">
      <t>クダ</t>
    </rPh>
    <phoneticPr fontId="3"/>
  </si>
  <si>
    <t xml:space="preserve"> ※ 参加者は、IBTA登録No.を必ず記入してください。記入のない場合は、参加できません。</t>
    <rPh sb="3" eb="6">
      <t>サンカシャ</t>
    </rPh>
    <rPh sb="12" eb="14">
      <t>トウロク</t>
    </rPh>
    <rPh sb="18" eb="19">
      <t>カナラ</t>
    </rPh>
    <rPh sb="20" eb="22">
      <t>キニュウ</t>
    </rPh>
    <rPh sb="29" eb="31">
      <t>キニュウ</t>
    </rPh>
    <rPh sb="34" eb="36">
      <t>バアイ</t>
    </rPh>
    <rPh sb="38" eb="40">
      <t>サンカ</t>
    </rPh>
    <phoneticPr fontId="3"/>
  </si>
  <si>
    <t>選手名</t>
    <rPh sb="0" eb="3">
      <t>センシュメイ</t>
    </rPh>
    <phoneticPr fontId="3"/>
  </si>
  <si>
    <t>生年（西暦）</t>
    <rPh sb="0" eb="2">
      <t>セイネン</t>
    </rPh>
    <rPh sb="3" eb="5">
      <t>セイレキ</t>
    </rPh>
    <phoneticPr fontId="7"/>
  </si>
  <si>
    <t>出場種目</t>
    <rPh sb="0" eb="2">
      <t>シュツジョウ</t>
    </rPh>
    <rPh sb="2" eb="4">
      <t>シュモク</t>
    </rPh>
    <phoneticPr fontId="7"/>
  </si>
  <si>
    <t>所属クラブ（略称）</t>
    <rPh sb="0" eb="2">
      <t>ショゾク</t>
    </rPh>
    <rPh sb="6" eb="8">
      <t>リャクショウ</t>
    </rPh>
    <phoneticPr fontId="3"/>
  </si>
  <si>
    <t>合計
ポイント</t>
    <rPh sb="0" eb="2">
      <t>ゴウケイ</t>
    </rPh>
    <phoneticPr fontId="3"/>
  </si>
  <si>
    <t>低年齢　参加意思</t>
    <rPh sb="0" eb="3">
      <t>テイネンレイ</t>
    </rPh>
    <phoneticPr fontId="3"/>
  </si>
  <si>
    <t xml:space="preserve">  歳以上</t>
    <rPh sb="2" eb="3">
      <t>サイ</t>
    </rPh>
    <rPh sb="3" eb="5">
      <t>イジョウ</t>
    </rPh>
    <phoneticPr fontId="7"/>
  </si>
  <si>
    <t>第8回 茨城県テニストーナメント大会ベテランの部(ベテランＪＯＰ：グレードＥ２大会）シングルス参加申込書</t>
    <rPh sb="23" eb="24">
      <t>ブ</t>
    </rPh>
    <rPh sb="47" eb="49">
      <t>サンカ</t>
    </rPh>
    <rPh sb="49" eb="52">
      <t>モウシコミショ</t>
    </rPh>
    <phoneticPr fontId="3"/>
  </si>
  <si>
    <r>
      <t xml:space="preserve"> ※ ２００</t>
    </r>
    <r>
      <rPr>
        <sz val="11"/>
        <rFont val="ＭＳ Ｐゴシック"/>
        <family val="3"/>
        <charset val="128"/>
      </rPr>
      <t>９</t>
    </r>
    <r>
      <rPr>
        <sz val="11"/>
        <rFont val="ＭＳ Ｐゴシック"/>
        <family val="3"/>
        <charset val="128"/>
      </rPr>
      <t>年　８月　２２日(土）　締め切り。</t>
    </r>
    <rPh sb="7" eb="8">
      <t>ネン</t>
    </rPh>
    <rPh sb="10" eb="11">
      <t>ツキ</t>
    </rPh>
    <rPh sb="14" eb="15">
      <t>ヒ</t>
    </rPh>
    <rPh sb="16" eb="17">
      <t>ド</t>
    </rPh>
    <rPh sb="19" eb="20">
      <t>シ</t>
    </rPh>
    <rPh sb="21" eb="22">
      <t>キ</t>
    </rPh>
    <phoneticPr fontId="3"/>
  </si>
  <si>
    <t>第８回 茨城県テニストーナメント大会ベテランの部（ベテランＪＯＰ：グレードＥ２大会）ダブルス参加申込書</t>
    <rPh sb="16" eb="18">
      <t>タイカイ</t>
    </rPh>
    <rPh sb="23" eb="24">
      <t>ブ</t>
    </rPh>
    <rPh sb="46" eb="48">
      <t>サンカ</t>
    </rPh>
    <rPh sb="48" eb="51">
      <t>モウシコミショ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</si>
  <si>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</si>
  <si>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</si>
  <si>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男／女</t>
    <rPh sb="0" eb="1">
      <t>オトコ</t>
    </rPh>
    <rPh sb="2" eb="3">
      <t>オンナ</t>
    </rPh>
    <phoneticPr fontId="3"/>
  </si>
  <si>
    <t xml:space="preserve"> 　　 なお、備考欄が未記入の場合は「有」とみなします。</t>
    <phoneticPr fontId="3"/>
  </si>
  <si>
    <r>
      <t xml:space="preserve"> ※ 参加者は、IBTA登録No.</t>
    </r>
    <r>
      <rPr>
        <sz val="11"/>
        <rFont val="ＭＳ Ｐゴシック"/>
        <family val="3"/>
        <charset val="128"/>
      </rPr>
      <t>を必ず記入してください。記入のない場合は、参加できません。</t>
    </r>
    <rPh sb="3" eb="6">
      <t>サンカシャ</t>
    </rPh>
    <rPh sb="12" eb="14">
      <t>トウロク</t>
    </rPh>
    <rPh sb="18" eb="19">
      <t>カナラ</t>
    </rPh>
    <rPh sb="20" eb="22">
      <t>キニュウ</t>
    </rPh>
    <rPh sb="29" eb="31">
      <t>キニュウ</t>
    </rPh>
    <rPh sb="34" eb="36">
      <t>バアイ</t>
    </rPh>
    <rPh sb="38" eb="40">
      <t>サンカ</t>
    </rPh>
    <phoneticPr fontId="3"/>
  </si>
  <si>
    <t>低年齢
参加意思</t>
    <rPh sb="0" eb="3">
      <t>テイネンレイ</t>
    </rPh>
    <phoneticPr fontId="3"/>
  </si>
  <si>
    <t>№</t>
    <phoneticPr fontId="3"/>
  </si>
  <si>
    <t>フリカナ</t>
    <phoneticPr fontId="3"/>
  </si>
  <si>
    <t>IBTA
ポイント</t>
    <phoneticPr fontId="3"/>
  </si>
  <si>
    <r>
      <t xml:space="preserve">     ポイントはベテランポイント</t>
    </r>
    <r>
      <rPr>
        <sz val="11"/>
        <rFont val="ＭＳ Ｐゴシック"/>
        <family val="3"/>
        <charset val="128"/>
      </rPr>
      <t>のみ対象ですので、一般のポイント</t>
    </r>
    <r>
      <rPr>
        <sz val="11"/>
        <rFont val="ＭＳ Ｐゴシック"/>
        <family val="3"/>
        <charset val="128"/>
      </rPr>
      <t>を記載されても無効となります。</t>
    </r>
    <phoneticPr fontId="7"/>
  </si>
  <si>
    <t xml:space="preserve"> ※　シングルス・ダブルス別々の参加申込書にて、男子／女子の年代種目順に記入して下さい。枠が不足の場合は増やしてください。</t>
    <rPh sb="13" eb="15">
      <t>ベツベツ</t>
    </rPh>
    <rPh sb="16" eb="18">
      <t>サンカ</t>
    </rPh>
    <rPh sb="18" eb="21">
      <t>モウシコミショ</t>
    </rPh>
    <rPh sb="30" eb="32">
      <t>ネンダイ</t>
    </rPh>
    <rPh sb="32" eb="34">
      <t>シュモク</t>
    </rPh>
    <rPh sb="34" eb="35">
      <t>ジュン</t>
    </rPh>
    <rPh sb="36" eb="38">
      <t>キニュウ</t>
    </rPh>
    <rPh sb="44" eb="45">
      <t>ワク</t>
    </rPh>
    <rPh sb="46" eb="48">
      <t>フソク</t>
    </rPh>
    <rPh sb="49" eb="51">
      <t>バアイ</t>
    </rPh>
    <rPh sb="52" eb="53">
      <t>フ</t>
    </rPh>
    <phoneticPr fontId="3"/>
  </si>
  <si>
    <t>　　　参加者が３ドローに満たない場合はその種目を実施しませんので、年齢の低い種目に参加する場合は備考欄に「有」を記入して下さい。</t>
    <rPh sb="56" eb="58">
      <t>キニュウ</t>
    </rPh>
    <rPh sb="60" eb="61">
      <t>クダ</t>
    </rPh>
    <phoneticPr fontId="3"/>
  </si>
  <si>
    <r>
      <t xml:space="preserve"> ※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JOPポイントおよびIBTAポイント不詳の方は、IBTA（茨城県テニス協会）のホームページを参照してください。</t>
    </r>
    <rPh sb="21" eb="23">
      <t>フショウ</t>
    </rPh>
    <rPh sb="24" eb="25">
      <t>カタ</t>
    </rPh>
    <rPh sb="32" eb="35">
      <t>イバラキケン</t>
    </rPh>
    <rPh sb="38" eb="40">
      <t>キョウカイ</t>
    </rPh>
    <rPh sb="49" eb="51">
      <t>サンショウ</t>
    </rPh>
    <phoneticPr fontId="3"/>
  </si>
  <si>
    <r>
      <t xml:space="preserve"> </t>
    </r>
    <r>
      <rPr>
        <sz val="11"/>
        <rFont val="ＭＳ Ｐゴシック"/>
        <family val="3"/>
        <charset val="128"/>
      </rPr>
      <t>※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JTAベテラン会員の方は登録No.を記入してください。記入の無い場合は、「無し」として取り扱いますので、連絡者にて責任を持って管理・記入して下さい。</t>
    </r>
    <rPh sb="10" eb="12">
      <t>カイイン</t>
    </rPh>
    <rPh sb="13" eb="14">
      <t>カタ</t>
    </rPh>
    <rPh sb="15" eb="17">
      <t>トウロク</t>
    </rPh>
    <rPh sb="21" eb="23">
      <t>キニュウ</t>
    </rPh>
    <rPh sb="30" eb="32">
      <t>キニュウ</t>
    </rPh>
    <rPh sb="33" eb="34">
      <t>ナ</t>
    </rPh>
    <rPh sb="35" eb="37">
      <t>バアイ</t>
    </rPh>
    <rPh sb="40" eb="41">
      <t>ナ</t>
    </rPh>
    <rPh sb="46" eb="47">
      <t>ト</t>
    </rPh>
    <rPh sb="48" eb="49">
      <t>アツカ</t>
    </rPh>
    <phoneticPr fontId="3"/>
  </si>
  <si>
    <t>IBTA登録No.</t>
    <rPh sb="4" eb="6">
      <t>トウロク</t>
    </rPh>
    <phoneticPr fontId="3"/>
  </si>
  <si>
    <t>JTA登録No.</t>
    <rPh sb="3" eb="5">
      <t>トウロク</t>
    </rPh>
    <phoneticPr fontId="3"/>
  </si>
  <si>
    <t>JOPポイント</t>
    <phoneticPr fontId="7"/>
  </si>
  <si>
    <t>トータル
ポイント</t>
    <phoneticPr fontId="3"/>
  </si>
  <si>
    <t>IBTA登録No.</t>
    <rPh sb="4" eb="6">
      <t>トウロク</t>
    </rPh>
    <phoneticPr fontId="3"/>
  </si>
  <si>
    <t>JOPポイント</t>
    <phoneticPr fontId="7"/>
  </si>
  <si>
    <t>JOPポイント</t>
    <phoneticPr fontId="3"/>
  </si>
  <si>
    <t>トータルポイント</t>
    <phoneticPr fontId="3"/>
  </si>
  <si>
    <t>トータルポイント</t>
    <phoneticPr fontId="3"/>
  </si>
  <si>
    <t>茨城県テニス協会　大会運営委員会</t>
    <rPh sb="0" eb="3">
      <t>イバラキケン</t>
    </rPh>
    <rPh sb="6" eb="8">
      <t>キョウカイ</t>
    </rPh>
    <rPh sb="9" eb="11">
      <t>タイカイ</t>
    </rPh>
    <rPh sb="11" eb="13">
      <t>ウンエイ</t>
    </rPh>
    <rPh sb="13" eb="16">
      <t>イインカイ</t>
    </rPh>
    <phoneticPr fontId="3"/>
  </si>
  <si>
    <t>ダンロップフオート・イエロー(大会運営委員会で用意します。）</t>
    <rPh sb="15" eb="17">
      <t>タイカイ</t>
    </rPh>
    <rPh sb="17" eb="19">
      <t>ウンエイ</t>
    </rPh>
    <rPh sb="19" eb="22">
      <t>イインカイ</t>
    </rPh>
    <rPh sb="23" eb="25">
      <t>ヨウイ</t>
    </rPh>
    <phoneticPr fontId="3"/>
  </si>
  <si>
    <t>１２.申込方法　　　</t>
    <rPh sb="3" eb="4">
      <t>モウ</t>
    </rPh>
    <rPh sb="4" eb="5">
      <t>コ</t>
    </rPh>
    <rPh sb="5" eb="7">
      <t>ホウホウ</t>
    </rPh>
    <phoneticPr fontId="3"/>
  </si>
  <si>
    <t>１１.使用球</t>
    <rPh sb="3" eb="5">
      <t>シヨウ</t>
    </rPh>
    <rPh sb="5" eb="6">
      <t>タマ</t>
    </rPh>
    <phoneticPr fontId="3"/>
  </si>
  <si>
    <t>１０.参加料</t>
    <rPh sb="3" eb="5">
      <t>サンカ</t>
    </rPh>
    <rPh sb="5" eb="6">
      <t>リョウ</t>
    </rPh>
    <phoneticPr fontId="3"/>
  </si>
  <si>
    <t>支部名</t>
    <rPh sb="0" eb="2">
      <t>シブ</t>
    </rPh>
    <rPh sb="2" eb="3">
      <t>メイ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</si>
  <si>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</si>
  <si>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連絡先</t>
    <rPh sb="0" eb="2">
      <t>レンラク</t>
    </rPh>
    <rPh sb="2" eb="3">
      <t>サキ</t>
    </rPh>
    <phoneticPr fontId="3"/>
  </si>
  <si>
    <t>e-mail：</t>
    <phoneticPr fontId="3"/>
  </si>
  <si>
    <t>TEL：</t>
    <phoneticPr fontId="3"/>
  </si>
  <si>
    <t>　未記入、誤記入の場合、ポイント検索できませんので、</t>
    <rPh sb="1" eb="4">
      <t>ミキニュウ</t>
    </rPh>
    <rPh sb="5" eb="6">
      <t>ゴ</t>
    </rPh>
    <rPh sb="6" eb="8">
      <t>キニュウ</t>
    </rPh>
    <rPh sb="9" eb="11">
      <t>バアイ</t>
    </rPh>
    <rPh sb="16" eb="18">
      <t>ケンサク</t>
    </rPh>
    <phoneticPr fontId="3"/>
  </si>
  <si>
    <t>　ご注意ください。</t>
    <rPh sb="2" eb="4">
      <t>チュウイ</t>
    </rPh>
    <phoneticPr fontId="3"/>
  </si>
  <si>
    <t>NO.</t>
    <phoneticPr fontId="3"/>
  </si>
  <si>
    <t>男子/女子</t>
    <rPh sb="0" eb="2">
      <t>ダンシ</t>
    </rPh>
    <rPh sb="3" eb="5">
      <t>ジョシ</t>
    </rPh>
    <phoneticPr fontId="3"/>
  </si>
  <si>
    <t>IBTA
登録№</t>
    <rPh sb="5" eb="7">
      <t>トウロク</t>
    </rPh>
    <phoneticPr fontId="3"/>
  </si>
  <si>
    <t>選　手　名
（フルネーム）</t>
    <rPh sb="0" eb="1">
      <t>セン</t>
    </rPh>
    <rPh sb="2" eb="3">
      <t>テ</t>
    </rPh>
    <rPh sb="4" eb="5">
      <t>メイ</t>
    </rPh>
    <phoneticPr fontId="3"/>
  </si>
  <si>
    <t>フリガナ</t>
    <phoneticPr fontId="3"/>
  </si>
  <si>
    <t>生　年
（西暦表示）</t>
    <rPh sb="0" eb="1">
      <t>ショウ</t>
    </rPh>
    <rPh sb="2" eb="3">
      <t>トシ</t>
    </rPh>
    <phoneticPr fontId="3"/>
  </si>
  <si>
    <t>出場種目</t>
    <rPh sb="0" eb="2">
      <t>シュツジョウ</t>
    </rPh>
    <rPh sb="2" eb="4">
      <t>シュモク</t>
    </rPh>
    <phoneticPr fontId="3"/>
  </si>
  <si>
    <t>備　考</t>
    <rPh sb="0" eb="1">
      <t>ビ</t>
    </rPh>
    <rPh sb="2" eb="3">
      <t>コウ</t>
    </rPh>
    <phoneticPr fontId="3"/>
  </si>
  <si>
    <t>JTA
登録№</t>
    <rPh sb="4" eb="6">
      <t>トウロク</t>
    </rPh>
    <phoneticPr fontId="3"/>
  </si>
  <si>
    <t>JOP
ポイント</t>
    <phoneticPr fontId="3"/>
  </si>
  <si>
    <t>合計</t>
    <rPh sb="0" eb="2">
      <t>ゴウケイ</t>
    </rPh>
    <phoneticPr fontId="3"/>
  </si>
  <si>
    <t>歳以上</t>
    <rPh sb="0" eb="1">
      <t>サイ</t>
    </rPh>
    <rPh sb="1" eb="3">
      <t>イジョウ</t>
    </rPh>
    <phoneticPr fontId="3"/>
  </si>
  <si>
    <t>可</t>
    <rPh sb="0" eb="1">
      <t>カ</t>
    </rPh>
    <phoneticPr fontId="3"/>
  </si>
  <si>
    <t>参加料明細</t>
    <rPh sb="0" eb="2">
      <t>サンカ</t>
    </rPh>
    <rPh sb="2" eb="3">
      <t>リョウ</t>
    </rPh>
    <rPh sb="3" eb="5">
      <t>メイサイ</t>
    </rPh>
    <phoneticPr fontId="3"/>
  </si>
  <si>
    <t>組　　　＝</t>
    <rPh sb="0" eb="1">
      <t>クミ</t>
    </rPh>
    <phoneticPr fontId="3"/>
  </si>
  <si>
    <t>円</t>
    <rPh sb="0" eb="1">
      <t>エン</t>
    </rPh>
    <phoneticPr fontId="3"/>
  </si>
  <si>
    <t>人　　　＝</t>
    <rPh sb="0" eb="1">
      <t>ニン</t>
    </rPh>
    <phoneticPr fontId="3"/>
  </si>
  <si>
    <t>(1)本要項は、天候等やむを得ない事情により変更されることがあります。</t>
    <rPh sb="3" eb="4">
      <t>ホン</t>
    </rPh>
    <rPh sb="4" eb="6">
      <t>ヨウコウ</t>
    </rPh>
    <rPh sb="8" eb="11">
      <t>テンコウナド</t>
    </rPh>
    <rPh sb="14" eb="15">
      <t>エ</t>
    </rPh>
    <rPh sb="17" eb="19">
      <t>ジジョウ</t>
    </rPh>
    <rPh sb="22" eb="24">
      <t>ヘンコウ</t>
    </rPh>
    <phoneticPr fontId="3"/>
  </si>
  <si>
    <t>(3)本大会申込書に記載頂きます個人情報につきましては、大会に係わる諸連絡</t>
    <rPh sb="3" eb="6">
      <t>ホンタイカイ</t>
    </rPh>
    <rPh sb="6" eb="9">
      <t>モウシコミショ</t>
    </rPh>
    <rPh sb="10" eb="12">
      <t>キサイ</t>
    </rPh>
    <rPh sb="12" eb="13">
      <t>イタダ</t>
    </rPh>
    <rPh sb="16" eb="18">
      <t>コジン</t>
    </rPh>
    <rPh sb="18" eb="20">
      <t>ジョウホウ</t>
    </rPh>
    <rPh sb="28" eb="30">
      <t>タイカイ</t>
    </rPh>
    <rPh sb="31" eb="32">
      <t>カカ</t>
    </rPh>
    <rPh sb="34" eb="35">
      <t>ショ</t>
    </rPh>
    <rPh sb="35" eb="37">
      <t>レンラク</t>
    </rPh>
    <phoneticPr fontId="3"/>
  </si>
  <si>
    <t>(4)本大会は、全てのプレーヤーを平等に扱います。</t>
    <rPh sb="3" eb="6">
      <t>ホンタイカイ</t>
    </rPh>
    <rPh sb="8" eb="9">
      <t>スベ</t>
    </rPh>
    <rPh sb="17" eb="19">
      <t>ビョウドウ</t>
    </rPh>
    <rPh sb="20" eb="21">
      <t>アツカ</t>
    </rPh>
    <phoneticPr fontId="3"/>
  </si>
  <si>
    <t xml:space="preserve">   ※IBTA登録No.は記載必須です。</t>
    <rPh sb="8" eb="10">
      <t>トウロク</t>
    </rPh>
    <rPh sb="14" eb="16">
      <t>キサイ</t>
    </rPh>
    <rPh sb="16" eb="18">
      <t>ヒッス</t>
    </rPh>
    <phoneticPr fontId="3"/>
  </si>
  <si>
    <t xml:space="preserve">   JOP保有の方は、記載下さい。</t>
    <rPh sb="6" eb="8">
      <t>ホユウ</t>
    </rPh>
    <rPh sb="9" eb="10">
      <t>カタ</t>
    </rPh>
    <rPh sb="12" eb="15">
      <t>キサイクダ</t>
    </rPh>
    <phoneticPr fontId="3"/>
  </si>
  <si>
    <t xml:space="preserve">   未記入、誤記入の場合、ポイント検索できませんので、</t>
    <rPh sb="3" eb="6">
      <t>ミキニュウ</t>
    </rPh>
    <rPh sb="7" eb="8">
      <t>ゴ</t>
    </rPh>
    <rPh sb="8" eb="10">
      <t>キニュウ</t>
    </rPh>
    <rPh sb="11" eb="13">
      <t>バアイ</t>
    </rPh>
    <rPh sb="18" eb="20">
      <t>ケンサク</t>
    </rPh>
    <phoneticPr fontId="3"/>
  </si>
  <si>
    <t xml:space="preserve">   ご注意ください。</t>
    <rPh sb="4" eb="6">
      <t>チュウイ</t>
    </rPh>
    <phoneticPr fontId="3"/>
  </si>
  <si>
    <t xml:space="preserve">   参加者が３ドローに満たない場合はその種目を実施しません。年齢の低い種目に参加するとして備考欄は「可」としていますが、</t>
    <rPh sb="51" eb="52">
      <t>カ</t>
    </rPh>
    <phoneticPr fontId="3"/>
  </si>
  <si>
    <t xml:space="preserve">   参加しない場合は「可」を消して「否」を記入して下さい。</t>
    <rPh sb="3" eb="5">
      <t>サンカ</t>
    </rPh>
    <rPh sb="8" eb="10">
      <t>バアイ</t>
    </rPh>
    <rPh sb="15" eb="16">
      <t>ケ</t>
    </rPh>
    <rPh sb="19" eb="20">
      <t>ヒ</t>
    </rPh>
    <rPh sb="22" eb="24">
      <t>キニュウ</t>
    </rPh>
    <rPh sb="26" eb="27">
      <t>クダ</t>
    </rPh>
    <phoneticPr fontId="3"/>
  </si>
  <si>
    <t xml:space="preserve"> 　に使用いたします。氏名、所属、ＩＢＴＡ・ＪＴＡ登録Ｎｏについては、</t>
    <rPh sb="3" eb="5">
      <t>シヨウ</t>
    </rPh>
    <rPh sb="11" eb="13">
      <t>シメイ</t>
    </rPh>
    <rPh sb="14" eb="16">
      <t>ショゾク</t>
    </rPh>
    <rPh sb="25" eb="27">
      <t>トウロク</t>
    </rPh>
    <phoneticPr fontId="3"/>
  </si>
  <si>
    <t xml:space="preserve"> 　適宜、本大会プログラム、及び、本協会ホームページのランキング表に掲載し</t>
    <rPh sb="2" eb="4">
      <t>テキギ</t>
    </rPh>
    <rPh sb="5" eb="8">
      <t>ホンタイカイ</t>
    </rPh>
    <rPh sb="14" eb="15">
      <t>オヨ</t>
    </rPh>
    <rPh sb="17" eb="18">
      <t>ホン</t>
    </rPh>
    <rPh sb="18" eb="20">
      <t>キョウカイ</t>
    </rPh>
    <phoneticPr fontId="3"/>
  </si>
  <si>
    <t xml:space="preserve"> 　公開致します。更に、報道機関への通知、また大会の記録として本協会の</t>
    <rPh sb="2" eb="5">
      <t>コウカイイタ</t>
    </rPh>
    <rPh sb="9" eb="10">
      <t>サラ</t>
    </rPh>
    <rPh sb="12" eb="14">
      <t>ホウドウ</t>
    </rPh>
    <rPh sb="14" eb="16">
      <t>キカン</t>
    </rPh>
    <rPh sb="18" eb="20">
      <t>ツウチ</t>
    </rPh>
    <rPh sb="23" eb="25">
      <t>タイカイ</t>
    </rPh>
    <rPh sb="26" eb="28">
      <t>キロク</t>
    </rPh>
    <rPh sb="31" eb="32">
      <t>ホン</t>
    </rPh>
    <rPh sb="32" eb="34">
      <t>キョウカイ</t>
    </rPh>
    <phoneticPr fontId="3"/>
  </si>
  <si>
    <t xml:space="preserve"> 　情報誌や記念誌等へ掲載させて頂くこともあります。尚、その他の個人情報に</t>
    <rPh sb="2" eb="5">
      <t>ジョウホウシ</t>
    </rPh>
    <rPh sb="6" eb="9">
      <t>キネンシ</t>
    </rPh>
    <rPh sb="9" eb="10">
      <t>トウ</t>
    </rPh>
    <rPh sb="11" eb="13">
      <t>ケイサイ</t>
    </rPh>
    <rPh sb="16" eb="17">
      <t>イタダ</t>
    </rPh>
    <rPh sb="26" eb="27">
      <t>ナオ</t>
    </rPh>
    <rPh sb="30" eb="31">
      <t>タ</t>
    </rPh>
    <rPh sb="32" eb="34">
      <t>コジン</t>
    </rPh>
    <rPh sb="34" eb="36">
      <t>ジョウホウ</t>
    </rPh>
    <phoneticPr fontId="3"/>
  </si>
  <si>
    <t xml:space="preserve"> 　つきましては、本人の同意を得ることなく、第三者に提供致しません。</t>
    <rPh sb="9" eb="11">
      <t>ホンニン</t>
    </rPh>
    <rPh sb="12" eb="14">
      <t>ドウイ</t>
    </rPh>
    <rPh sb="15" eb="16">
      <t>エ</t>
    </rPh>
    <rPh sb="22" eb="25">
      <t>ダイサンシャ</t>
    </rPh>
    <rPh sb="26" eb="28">
      <t>テイキョウ</t>
    </rPh>
    <rPh sb="28" eb="29">
      <t>イタ</t>
    </rPh>
    <phoneticPr fontId="3"/>
  </si>
  <si>
    <t>（株）ダンロップスポーツマーケティング</t>
    <rPh sb="1" eb="2">
      <t>カブ</t>
    </rPh>
    <phoneticPr fontId="3"/>
  </si>
  <si>
    <t>（半角数字）</t>
    <rPh sb="1" eb="3">
      <t>ハンカク</t>
    </rPh>
    <rPh sb="3" eb="5">
      <t>スウジ</t>
    </rPh>
    <phoneticPr fontId="3"/>
  </si>
  <si>
    <t>（全角）</t>
    <rPh sb="1" eb="3">
      <t>ゼンカク</t>
    </rPh>
    <phoneticPr fontId="3"/>
  </si>
  <si>
    <t>（半角英数字）</t>
    <rPh sb="1" eb="3">
      <t>ハンカク</t>
    </rPh>
    <rPh sb="3" eb="6">
      <t>エイスウジ</t>
    </rPh>
    <phoneticPr fontId="3"/>
  </si>
  <si>
    <t>円　×</t>
    <rPh sb="0" eb="1">
      <t>エン</t>
    </rPh>
    <phoneticPr fontId="3"/>
  </si>
  <si>
    <t>県西総合公園テニスコート（砂入り人工芝）</t>
    <rPh sb="0" eb="1">
      <t>ケン</t>
    </rPh>
    <rPh sb="1" eb="2">
      <t>ニシ</t>
    </rPh>
    <rPh sb="2" eb="4">
      <t>ソウゴウ</t>
    </rPh>
    <rPh sb="4" eb="5">
      <t>ウンドウ</t>
    </rPh>
    <phoneticPr fontId="3"/>
  </si>
  <si>
    <t xml:space="preserve">35歳以上　男子/女子　　　　 </t>
    <rPh sb="6" eb="8">
      <t>ダンシ</t>
    </rPh>
    <rPh sb="9" eb="11">
      <t>ジョシ</t>
    </rPh>
    <phoneticPr fontId="3"/>
  </si>
  <si>
    <t>シングルス・ダブルス</t>
  </si>
  <si>
    <t>40歳以上　男子/女子</t>
    <rPh sb="6" eb="8">
      <t>ダンシ</t>
    </rPh>
    <rPh sb="9" eb="11">
      <t>ジョシ</t>
    </rPh>
    <phoneticPr fontId="3"/>
  </si>
  <si>
    <t>45歳以上　男子/女子</t>
    <rPh sb="6" eb="8">
      <t>ダンシ</t>
    </rPh>
    <rPh sb="9" eb="11">
      <t>ジョシ</t>
    </rPh>
    <phoneticPr fontId="3"/>
  </si>
  <si>
    <t>50歳以上　男子/女子</t>
    <rPh sb="6" eb="8">
      <t>ダンシ</t>
    </rPh>
    <rPh sb="9" eb="11">
      <t>ジョシ</t>
    </rPh>
    <phoneticPr fontId="3"/>
  </si>
  <si>
    <t>55歳以上　男子/女子</t>
    <rPh sb="6" eb="8">
      <t>ダンシ</t>
    </rPh>
    <rPh sb="9" eb="11">
      <t>ジョシ</t>
    </rPh>
    <phoneticPr fontId="3"/>
  </si>
  <si>
    <t>60歳以上　男子/女子</t>
    <rPh sb="6" eb="8">
      <t>ダンシ</t>
    </rPh>
    <rPh sb="9" eb="11">
      <t>ジョシ</t>
    </rPh>
    <phoneticPr fontId="3"/>
  </si>
  <si>
    <t>65歳以上　男子/女子</t>
    <rPh sb="6" eb="8">
      <t>ダンシ</t>
    </rPh>
    <rPh sb="9" eb="11">
      <t>ジョシ</t>
    </rPh>
    <phoneticPr fontId="3"/>
  </si>
  <si>
    <t>70歳以上　男子/女子</t>
    <rPh sb="6" eb="8">
      <t>ダンシ</t>
    </rPh>
    <rPh sb="9" eb="11">
      <t>ジョシ</t>
    </rPh>
    <phoneticPr fontId="3"/>
  </si>
  <si>
    <t>75歳以上　男子/女子</t>
    <rPh sb="6" eb="8">
      <t>ダンシ</t>
    </rPh>
    <phoneticPr fontId="3"/>
  </si>
  <si>
    <t>80歳以上　男子/女子</t>
    <rPh sb="6" eb="8">
      <t>ダンシ</t>
    </rPh>
    <phoneticPr fontId="3"/>
  </si>
  <si>
    <t>85歳以上　男子/女子</t>
    <rPh sb="6" eb="8">
      <t>ダンシ</t>
    </rPh>
    <phoneticPr fontId="3"/>
  </si>
  <si>
    <t>80歳以上のクラス</t>
    <rPh sb="2" eb="3">
      <t>サイ</t>
    </rPh>
    <rPh sb="3" eb="5">
      <t>イジョウ</t>
    </rPh>
    <phoneticPr fontId="3"/>
  </si>
  <si>
    <t>85歳以上のクラス</t>
    <rPh sb="2" eb="3">
      <t>サイ</t>
    </rPh>
    <rPh sb="3" eb="5">
      <t>イジョウ</t>
    </rPh>
    <phoneticPr fontId="3"/>
  </si>
  <si>
    <t>　予備日</t>
    <rPh sb="1" eb="4">
      <t>ヨビビ</t>
    </rPh>
    <phoneticPr fontId="3"/>
  </si>
  <si>
    <t>第一日目</t>
    <rPh sb="0" eb="1">
      <t>ダイ</t>
    </rPh>
    <rPh sb="1" eb="3">
      <t>イチニチ</t>
    </rPh>
    <rPh sb="3" eb="4">
      <t>メ</t>
    </rPh>
    <phoneticPr fontId="3"/>
  </si>
  <si>
    <t>参者数により、種目ごとに第一日目が変わりますのでご了承ください。</t>
    <rPh sb="0" eb="1">
      <t>サン</t>
    </rPh>
    <rPh sb="1" eb="2">
      <t>シャ</t>
    </rPh>
    <rPh sb="2" eb="3">
      <t>スウ</t>
    </rPh>
    <rPh sb="7" eb="9">
      <t>シュモク</t>
    </rPh>
    <rPh sb="12" eb="13">
      <t>ダイ</t>
    </rPh>
    <rPh sb="13" eb="14">
      <t>１</t>
    </rPh>
    <rPh sb="14" eb="15">
      <t>ニチ</t>
    </rPh>
    <rPh sb="15" eb="16">
      <t>メ</t>
    </rPh>
    <rPh sb="17" eb="18">
      <t>カ</t>
    </rPh>
    <rPh sb="25" eb="27">
      <t>リョウショウ</t>
    </rPh>
    <phoneticPr fontId="3"/>
  </si>
  <si>
    <t>ドロー作成により決定しますので、プログラムの登録時刻表をよく</t>
    <rPh sb="3" eb="5">
      <t>サクセイ</t>
    </rPh>
    <rPh sb="8" eb="10">
      <t>ケッテイ</t>
    </rPh>
    <phoneticPr fontId="3"/>
  </si>
  <si>
    <t>確認の上、試合会場にお越しください。</t>
    <phoneticPr fontId="3"/>
  </si>
  <si>
    <t>(注)申込には、ＩＢＴＡ登録番号が必要です。</t>
    <rPh sb="3" eb="5">
      <t>モウシコ</t>
    </rPh>
    <rPh sb="12" eb="14">
      <t>トウロク</t>
    </rPh>
    <rPh sb="14" eb="16">
      <t>バンゴウ</t>
    </rPh>
    <rPh sb="17" eb="19">
      <t>ヒツヨウ</t>
    </rPh>
    <phoneticPr fontId="7"/>
  </si>
  <si>
    <t>常陽銀行　下市支店（店番　032）　口座番号1792789</t>
    <rPh sb="18" eb="20">
      <t>コウザ</t>
    </rPh>
    <rPh sb="20" eb="22">
      <t>バンゴウ</t>
    </rPh>
    <phoneticPr fontId="7"/>
  </si>
  <si>
    <t>口座名称：茨城県テニス協会大会受付　</t>
    <phoneticPr fontId="7"/>
  </si>
  <si>
    <t>※　振込人名はクラブ名（個人会員のみ個人名）を必ず記入してください。</t>
    <rPh sb="10" eb="11">
      <t>メイ</t>
    </rPh>
    <rPh sb="25" eb="27">
      <t>キニュウ</t>
    </rPh>
    <phoneticPr fontId="7"/>
  </si>
  <si>
    <t>　個人会員のログイン方法は以下のとおりです。</t>
  </si>
  <si>
    <t>--------------------------------------------</t>
  </si>
  <si>
    <t>　２．クラブコード：1</t>
  </si>
  <si>
    <t>　　　パスワード：各人のIBTA　NO</t>
  </si>
  <si>
    <t>　　　メールアドレス：各人の登録メールアドレス</t>
  </si>
  <si>
    <t>１４.申込締切日　　</t>
    <rPh sb="3" eb="4">
      <t>モウ</t>
    </rPh>
    <rPh sb="4" eb="5">
      <t>コ</t>
    </rPh>
    <rPh sb="5" eb="8">
      <t>シメキリビ</t>
    </rPh>
    <phoneticPr fontId="3"/>
  </si>
  <si>
    <t>１５.ドロー会議　　</t>
    <rPh sb="6" eb="8">
      <t>カイギ</t>
    </rPh>
    <phoneticPr fontId="3"/>
  </si>
  <si>
    <t>シングルス一日目（男子・女子）</t>
    <rPh sb="5" eb="6">
      <t>イチ</t>
    </rPh>
    <rPh sb="6" eb="8">
      <t>ニチメ</t>
    </rPh>
    <phoneticPr fontId="3"/>
  </si>
  <si>
    <t xml:space="preserve">シングルス二日目（男子・女子） </t>
    <rPh sb="5" eb="6">
      <t>２</t>
    </rPh>
    <rPh sb="6" eb="8">
      <t>ニチメ</t>
    </rPh>
    <phoneticPr fontId="3"/>
  </si>
  <si>
    <t xml:space="preserve">ダブルス　二日目（男子・女子） </t>
    <rPh sb="5" eb="6">
      <t>ニ</t>
    </rPh>
    <rPh sb="6" eb="8">
      <t>ニチメ</t>
    </rPh>
    <phoneticPr fontId="3"/>
  </si>
  <si>
    <t>1.主　　催</t>
    <rPh sb="2" eb="3">
      <t>シュ</t>
    </rPh>
    <rPh sb="5" eb="6">
      <t>モヨオ</t>
    </rPh>
    <phoneticPr fontId="3"/>
  </si>
  <si>
    <t>2.主　　管</t>
    <rPh sb="2" eb="3">
      <t>シュ</t>
    </rPh>
    <rPh sb="5" eb="6">
      <t>カン</t>
    </rPh>
    <phoneticPr fontId="3"/>
  </si>
  <si>
    <t>3.後　　援</t>
    <rPh sb="2" eb="3">
      <t>アト</t>
    </rPh>
    <rPh sb="5" eb="6">
      <t>オン</t>
    </rPh>
    <phoneticPr fontId="3"/>
  </si>
  <si>
    <t>4.協　　賛</t>
    <rPh sb="2" eb="3">
      <t>キョウ</t>
    </rPh>
    <rPh sb="5" eb="6">
      <t>サン</t>
    </rPh>
    <phoneticPr fontId="3"/>
  </si>
  <si>
    <t>5.期　　日</t>
    <rPh sb="2" eb="3">
      <t>キ</t>
    </rPh>
    <rPh sb="5" eb="6">
      <t>ヒ</t>
    </rPh>
    <phoneticPr fontId="3"/>
  </si>
  <si>
    <t>6.会　　場</t>
    <rPh sb="2" eb="3">
      <t>カイ</t>
    </rPh>
    <rPh sb="5" eb="6">
      <t>バ</t>
    </rPh>
    <phoneticPr fontId="3"/>
  </si>
  <si>
    <t>7.種　　目</t>
    <rPh sb="2" eb="3">
      <t>タネ</t>
    </rPh>
    <rPh sb="5" eb="6">
      <t>メ</t>
    </rPh>
    <phoneticPr fontId="3"/>
  </si>
  <si>
    <t>各クラブ、個人登録者は、下記ＵＲＬ（ＷＥＢ申込）の受付システム</t>
    <rPh sb="0" eb="1">
      <t>カク</t>
    </rPh>
    <rPh sb="5" eb="7">
      <t>コジン</t>
    </rPh>
    <rPh sb="7" eb="9">
      <t>トウロク</t>
    </rPh>
    <rPh sb="9" eb="10">
      <t>シャ</t>
    </rPh>
    <phoneticPr fontId="3"/>
  </si>
  <si>
    <r>
      <rPr>
        <b/>
        <u/>
        <sz val="11"/>
        <rFont val="HG丸ｺﾞｼｯｸM-PRO"/>
        <family val="3"/>
        <charset val="128"/>
      </rPr>
      <t>（希望する・しない）</t>
    </r>
    <r>
      <rPr>
        <sz val="11"/>
        <rFont val="HG丸ｺﾞｼｯｸM-PRO"/>
        <family val="3"/>
        <charset val="128"/>
      </rPr>
      <t>を選択して下さい。</t>
    </r>
    <phoneticPr fontId="3"/>
  </si>
  <si>
    <t>（ベテランJOP: グレードE2大会）</t>
    <rPh sb="16" eb="18">
      <t>タイカイ</t>
    </rPh>
    <phoneticPr fontId="3"/>
  </si>
  <si>
    <t>（大会申込マイページ）からお申込みください。</t>
    <phoneticPr fontId="3"/>
  </si>
  <si>
    <t>１３.参加料振込先</t>
    <phoneticPr fontId="3"/>
  </si>
  <si>
    <t xml:space="preserve">ダブルス　一日目（男子・女子） </t>
    <rPh sb="5" eb="6">
      <t>１</t>
    </rPh>
    <rPh sb="6" eb="8">
      <t>ニチメ</t>
    </rPh>
    <phoneticPr fontId="3"/>
  </si>
  <si>
    <t>「参加者不足による試合未成立時、年齢の低いクラスへの参加意思確認」</t>
    <rPh sb="1" eb="3">
      <t>サンカ</t>
    </rPh>
    <rPh sb="3" eb="4">
      <t>シャ</t>
    </rPh>
    <rPh sb="4" eb="6">
      <t>フソク</t>
    </rPh>
    <rPh sb="9" eb="11">
      <t>シアイ</t>
    </rPh>
    <rPh sb="11" eb="14">
      <t>ミセイリツ</t>
    </rPh>
    <rPh sb="14" eb="15">
      <t>ジ</t>
    </rPh>
    <rPh sb="16" eb="18">
      <t>ネンレイ</t>
    </rPh>
    <rPh sb="19" eb="20">
      <t>ヒク</t>
    </rPh>
    <rPh sb="26" eb="28">
      <t>サンカ</t>
    </rPh>
    <rPh sb="28" eb="30">
      <t>イシ</t>
    </rPh>
    <rPh sb="30" eb="32">
      <t>カクニン</t>
    </rPh>
    <phoneticPr fontId="3"/>
  </si>
  <si>
    <t>年齢の低い種目に参加する意志が有る場合は、受付システム（ＷＥＢ申込）の中で、</t>
    <rPh sb="0" eb="2">
      <t>ネンレイ</t>
    </rPh>
    <rPh sb="3" eb="4">
      <t>ヒク</t>
    </rPh>
    <rPh sb="5" eb="7">
      <t>シュモク</t>
    </rPh>
    <rPh sb="8" eb="9">
      <t>サン</t>
    </rPh>
    <rPh sb="9" eb="10">
      <t>カ</t>
    </rPh>
    <rPh sb="12" eb="14">
      <t>イシ</t>
    </rPh>
    <rPh sb="15" eb="16">
      <t>ア</t>
    </rPh>
    <rPh sb="17" eb="19">
      <t>バアイ</t>
    </rPh>
    <phoneticPr fontId="3"/>
  </si>
  <si>
    <t>　１．URLにアクセス。県受付システム（大会申込マイページ）</t>
    <phoneticPr fontId="7"/>
  </si>
  <si>
    <t xml:space="preserve">シングルス三日目（男子・女子） </t>
    <rPh sb="5" eb="6">
      <t>３</t>
    </rPh>
    <rPh sb="6" eb="8">
      <t>ニチメ</t>
    </rPh>
    <phoneticPr fontId="3"/>
  </si>
  <si>
    <t>シングルス　3,200円/人</t>
    <phoneticPr fontId="3"/>
  </si>
  <si>
    <t>（参加料３,０００円＋JTAワンコイン制度１００円＋普及強化ワンコイン制度１００円）</t>
    <rPh sb="26" eb="28">
      <t>フキュウ</t>
    </rPh>
    <rPh sb="28" eb="30">
      <t>キョウカ</t>
    </rPh>
    <phoneticPr fontId="3"/>
  </si>
  <si>
    <t>ダブルス     ４,200円/組</t>
    <rPh sb="14" eb="15">
      <t>エン</t>
    </rPh>
    <rPh sb="16" eb="17">
      <t>クミ</t>
    </rPh>
    <phoneticPr fontId="7"/>
  </si>
  <si>
    <t>（参加料４,０００円＋JTAワンコイン制度１００円＋普及強化ワンコイン制度１００円）</t>
    <rPh sb="26" eb="28">
      <t>フキュウ</t>
    </rPh>
    <rPh sb="28" eb="30">
      <t>キョウカ</t>
    </rPh>
    <phoneticPr fontId="3"/>
  </si>
  <si>
    <t>第24回 茨城県テニストーナメント大会(ベテランの部）大会要項</t>
    <rPh sb="0" eb="1">
      <t>ダイ</t>
    </rPh>
    <rPh sb="3" eb="4">
      <t>カイ</t>
    </rPh>
    <rPh sb="5" eb="8">
      <t>イバラキケン</t>
    </rPh>
    <rPh sb="17" eb="19">
      <t>タイカイ</t>
    </rPh>
    <rPh sb="25" eb="26">
      <t>ブ</t>
    </rPh>
    <rPh sb="27" eb="29">
      <t>タイカイ</t>
    </rPh>
    <rPh sb="29" eb="31">
      <t>ヨウコウ</t>
    </rPh>
    <phoneticPr fontId="3"/>
  </si>
  <si>
    <t>２０２５年</t>
    <rPh sb="4" eb="5">
      <t>ネン</t>
    </rPh>
    <phoneticPr fontId="3"/>
  </si>
  <si>
    <t>　９月１４日（日）</t>
    <rPh sb="7" eb="8">
      <t>ヒ</t>
    </rPh>
    <phoneticPr fontId="3"/>
  </si>
  <si>
    <t>　９月１５日（月）</t>
    <rPh sb="7" eb="8">
      <t>ツキ</t>
    </rPh>
    <phoneticPr fontId="3"/>
  </si>
  <si>
    <t>１０月１３日（月）</t>
    <rPh sb="7" eb="8">
      <t>ツキ</t>
    </rPh>
    <phoneticPr fontId="3"/>
  </si>
  <si>
    <t>１０月２５日（土）</t>
    <rPh sb="7" eb="8">
      <t>ド</t>
    </rPh>
    <phoneticPr fontId="3"/>
  </si>
  <si>
    <t>(2)ルール規定は「ＪＴＡテニスルールブック2025」に準じます。</t>
    <rPh sb="6" eb="8">
      <t>キテイ</t>
    </rPh>
    <rPh sb="28" eb="29">
      <t>ジュン</t>
    </rPh>
    <phoneticPr fontId="3"/>
  </si>
  <si>
    <t>　９月　６日（土）</t>
    <rPh sb="7" eb="8">
      <t>ド</t>
    </rPh>
    <phoneticPr fontId="3"/>
  </si>
  <si>
    <t>１１月　１日（土）</t>
    <rPh sb="7" eb="8">
      <t>ド</t>
    </rPh>
    <phoneticPr fontId="3"/>
  </si>
  <si>
    <t>１１月　３日（月）</t>
    <rPh sb="7" eb="8">
      <t>ツキ</t>
    </rPh>
    <phoneticPr fontId="3"/>
  </si>
  <si>
    <t>共通予備日　　</t>
    <rPh sb="0" eb="2">
      <t>キョウツウ</t>
    </rPh>
    <rPh sb="2" eb="5">
      <t>ヨビビ</t>
    </rPh>
    <phoneticPr fontId="3"/>
  </si>
  <si>
    <t xml:space="preserve">30歳以上　男子/女子　　　　 </t>
    <rPh sb="6" eb="8">
      <t>ダンシ</t>
    </rPh>
    <rPh sb="9" eb="11">
      <t>ジョシ</t>
    </rPh>
    <phoneticPr fontId="3"/>
  </si>
  <si>
    <t>90歳以上　男子/女子</t>
    <rPh sb="6" eb="8">
      <t>ダンシ</t>
    </rPh>
    <phoneticPr fontId="3"/>
  </si>
  <si>
    <t>（兼第100回関東オープンテニス選手権大会ベテランの部茨城県推薦者選考大会）</t>
    <rPh sb="27" eb="29">
      <t>イバラキ</t>
    </rPh>
    <rPh sb="30" eb="33">
      <t>スイセンシャ</t>
    </rPh>
    <rPh sb="33" eb="35">
      <t>センコウ</t>
    </rPh>
    <rPh sb="35" eb="37">
      <t>タイカイ</t>
    </rPh>
    <phoneticPr fontId="3"/>
  </si>
  <si>
    <t>８　試合方法</t>
    <rPh sb="2" eb="4">
      <t>シアイ</t>
    </rPh>
    <rPh sb="4" eb="6">
      <t>ホウホウ</t>
    </rPh>
    <phoneticPr fontId="3"/>
  </si>
  <si>
    <t>トーナメント方式　全試合　</t>
    <rPh sb="6" eb="8">
      <t>ホウシキ</t>
    </rPh>
    <rPh sb="9" eb="10">
      <t>ゼン</t>
    </rPh>
    <rPh sb="10" eb="12">
      <t>シアイ</t>
    </rPh>
    <phoneticPr fontId="3"/>
  </si>
  <si>
    <t>ベストオブ３セット･ショートセット･マッチタイブレーク(10ﾎﾟｲﾝﾄ)</t>
    <phoneticPr fontId="3"/>
  </si>
  <si>
    <t>ノーアドバンテージ方式</t>
    <phoneticPr fontId="3"/>
  </si>
  <si>
    <r>
      <t>シングルスとダブルスで</t>
    </r>
    <r>
      <rPr>
        <b/>
        <u/>
        <sz val="11"/>
        <rFont val="HG丸ｺﾞｼｯｸM-PRO"/>
        <family val="3"/>
        <charset val="128"/>
      </rPr>
      <t>異なる年齢に申し込む(クロスオーバー)事が出来ます。</t>
    </r>
    <r>
      <rPr>
        <sz val="11"/>
        <rFont val="HG丸ｺﾞｼｯｸM-PRO"/>
        <family val="3"/>
        <charset val="128"/>
      </rPr>
      <t xml:space="preserve"> </t>
    </r>
    <rPh sb="17" eb="18">
      <t>モウ</t>
    </rPh>
    <rPh sb="19" eb="20">
      <t>コ</t>
    </rPh>
    <rPh sb="30" eb="31">
      <t>コト</t>
    </rPh>
    <phoneticPr fontId="3"/>
  </si>
  <si>
    <t>(例：５８歳の選手が４５歳以上ダブルスに申し込む場合、</t>
    <phoneticPr fontId="3"/>
  </si>
  <si>
    <t xml:space="preserve">                 シングルスでは、５５歳以上より下のどのクラスでも申し込む事ができます。</t>
    <rPh sb="27" eb="28">
      <t>サイ</t>
    </rPh>
    <rPh sb="28" eb="30">
      <t>イジョウ</t>
    </rPh>
    <rPh sb="32" eb="33">
      <t>シタ</t>
    </rPh>
    <rPh sb="41" eb="42">
      <t>モウ</t>
    </rPh>
    <rPh sb="43" eb="44">
      <t>コ</t>
    </rPh>
    <rPh sb="45" eb="46">
      <t>コト</t>
    </rPh>
    <phoneticPr fontId="3"/>
  </si>
  <si>
    <t>９　参加資格　　</t>
    <rPh sb="2" eb="4">
      <t>サンカ</t>
    </rPh>
    <rPh sb="4" eb="6">
      <t>シカク</t>
    </rPh>
    <phoneticPr fontId="3"/>
  </si>
  <si>
    <t>（2）次の年齢に該当していることとします。</t>
    <phoneticPr fontId="3"/>
  </si>
  <si>
    <t>30歳以上のクラス</t>
    <rPh sb="2" eb="3">
      <t>サイ</t>
    </rPh>
    <rPh sb="3" eb="5">
      <t>イジョウ</t>
    </rPh>
    <phoneticPr fontId="3"/>
  </si>
  <si>
    <t>90歳以上のクラス</t>
    <rPh sb="2" eb="3">
      <t>サイ</t>
    </rPh>
    <rPh sb="3" eb="5">
      <t>イジョウ</t>
    </rPh>
    <phoneticPr fontId="3"/>
  </si>
  <si>
    <t>２０２５年　８月２３日(土)　13時～1７時　県西総合公園　会議室</t>
    <rPh sb="4" eb="5">
      <t>ネン</t>
    </rPh>
    <rPh sb="12" eb="13">
      <t>ド</t>
    </rPh>
    <rPh sb="17" eb="18">
      <t>ジ</t>
    </rPh>
    <rPh sb="21" eb="22">
      <t>ジ</t>
    </rPh>
    <phoneticPr fontId="3"/>
  </si>
  <si>
    <t>２０２５年　８月　８日(金)　午後５時 必着（参加申込書、参加料送付共）</t>
    <rPh sb="12" eb="13">
      <t>キン</t>
    </rPh>
    <phoneticPr fontId="3"/>
  </si>
  <si>
    <t xml:space="preserve">http://ibta.sakura.ne.jp/members/taikai/2025/KenTournamentVSD/
</t>
    <phoneticPr fontId="3"/>
  </si>
  <si>
    <t>　第24回茨城県テニストーナメント大会(ベテランの部）　シングルス個人登録者参加申込書</t>
    <rPh sb="33" eb="35">
      <t>コジン</t>
    </rPh>
    <rPh sb="35" eb="37">
      <t>トウロク</t>
    </rPh>
    <rPh sb="37" eb="38">
      <t>シャ</t>
    </rPh>
    <rPh sb="38" eb="40">
      <t>サンカ</t>
    </rPh>
    <rPh sb="40" eb="43">
      <t>モウシコミショ</t>
    </rPh>
    <phoneticPr fontId="3"/>
  </si>
  <si>
    <t>2025/12/31
時点の年齢</t>
    <rPh sb="11" eb="13">
      <t>ジテン</t>
    </rPh>
    <rPh sb="14" eb="16">
      <t>ネンレイ</t>
    </rPh>
    <phoneticPr fontId="3"/>
  </si>
  <si>
    <t>　第24回茨城県テニストーナメント大会(ベテランの部）　ダブルス個人登録者参加申込書</t>
    <rPh sb="1" eb="2">
      <t>ダイ</t>
    </rPh>
    <rPh sb="4" eb="5">
      <t>カイ</t>
    </rPh>
    <rPh sb="5" eb="8">
      <t>イバラキケン</t>
    </rPh>
    <rPh sb="17" eb="19">
      <t>タイカイ</t>
    </rPh>
    <rPh sb="25" eb="26">
      <t>ブ</t>
    </rPh>
    <rPh sb="32" eb="34">
      <t>コジン</t>
    </rPh>
    <rPh sb="34" eb="36">
      <t>トウロク</t>
    </rPh>
    <rPh sb="36" eb="37">
      <t>シャ</t>
    </rPh>
    <rPh sb="37" eb="39">
      <t>サンカ</t>
    </rPh>
    <rPh sb="39" eb="42">
      <t>モウシコミショ</t>
    </rPh>
    <phoneticPr fontId="3"/>
  </si>
  <si>
    <t>普及強化ワンコイン制度とは、茨城県のテニス普及強化を支える支援制度です。</t>
    <rPh sb="0" eb="2">
      <t>フキュウ</t>
    </rPh>
    <rPh sb="2" eb="4">
      <t>キョウカ</t>
    </rPh>
    <rPh sb="9" eb="11">
      <t>セイド</t>
    </rPh>
    <rPh sb="14" eb="16">
      <t>イバラキ</t>
    </rPh>
    <rPh sb="16" eb="17">
      <t>ケン</t>
    </rPh>
    <rPh sb="21" eb="23">
      <t>フキュウ</t>
    </rPh>
    <rPh sb="23" eb="25">
      <t>キョウカ</t>
    </rPh>
    <rPh sb="26" eb="27">
      <t>ササ</t>
    </rPh>
    <rPh sb="29" eb="31">
      <t>シエン</t>
    </rPh>
    <rPh sb="31" eb="33">
      <t>セイド</t>
    </rPh>
    <phoneticPr fontId="7"/>
  </si>
  <si>
    <t>同制度の対象となる大会の参加者から、個人シングルス１人/100円、</t>
    <rPh sb="0" eb="3">
      <t>ドウセイド</t>
    </rPh>
    <rPh sb="4" eb="6">
      <t>タイショウ</t>
    </rPh>
    <rPh sb="9" eb="11">
      <t>タイカイ</t>
    </rPh>
    <rPh sb="12" eb="15">
      <t>サンカシャ</t>
    </rPh>
    <rPh sb="18" eb="20">
      <t>コジン</t>
    </rPh>
    <rPh sb="26" eb="27">
      <t>ヒト</t>
    </rPh>
    <rPh sb="31" eb="32">
      <t>エン</t>
    </rPh>
    <phoneticPr fontId="7"/>
  </si>
  <si>
    <t>ダブルス１組/100円の金額をご負担頂く制度です。</t>
    <phoneticPr fontId="3"/>
  </si>
  <si>
    <t>普及強化ワンコイン制度へのご理解とご支援の程、切に御願い申し上げます。</t>
    <rPh sb="0" eb="2">
      <t>フキュウ</t>
    </rPh>
    <rPh sb="2" eb="4">
      <t>キョウカ</t>
    </rPh>
    <rPh sb="8" eb="10">
      <t>セイド</t>
    </rPh>
    <rPh sb="13" eb="15">
      <t>リカイ</t>
    </rPh>
    <rPh sb="17" eb="19">
      <t>シエン</t>
    </rPh>
    <rPh sb="20" eb="21">
      <t>ホド</t>
    </rPh>
    <rPh sb="22" eb="23">
      <t>セツ</t>
    </rPh>
    <rPh sb="24" eb="26">
      <t>オネガ</t>
    </rPh>
    <rPh sb="27" eb="28">
      <t>モウ</t>
    </rPh>
    <rPh sb="29" eb="30">
      <t>ア</t>
    </rPh>
    <phoneticPr fontId="7"/>
  </si>
  <si>
    <t xml:space="preserve">   個人会員の直接入力が可能となっております。</t>
    <phoneticPr fontId="7"/>
  </si>
  <si>
    <t>大会受付</t>
    <phoneticPr fontId="3"/>
  </si>
  <si>
    <t>Email：</t>
    <phoneticPr fontId="3"/>
  </si>
  <si>
    <t>taikai@ibta-tennis.jp</t>
    <phoneticPr fontId="3"/>
  </si>
  <si>
    <t>１６.普及強化</t>
    <rPh sb="3" eb="5">
      <t>フキュウ</t>
    </rPh>
    <rPh sb="5" eb="7">
      <t>キョウカ</t>
    </rPh>
    <phoneticPr fontId="3"/>
  </si>
  <si>
    <t>１７.個人登録者</t>
    <phoneticPr fontId="3"/>
  </si>
  <si>
    <t>　　 入 力 方 法</t>
    <phoneticPr fontId="3"/>
  </si>
  <si>
    <t>　　 ワンコイン</t>
    <phoneticPr fontId="3"/>
  </si>
  <si>
    <t xml:space="preserve"> 　　制度</t>
    <phoneticPr fontId="3"/>
  </si>
  <si>
    <t>１８.その他</t>
    <rPh sb="5" eb="6">
      <t>タ</t>
    </rPh>
    <phoneticPr fontId="3"/>
  </si>
  <si>
    <t>１９.問合せ先</t>
    <phoneticPr fontId="3"/>
  </si>
  <si>
    <r>
      <t>(5)この大会の優勝者で、</t>
    </r>
    <r>
      <rPr>
        <b/>
        <u/>
        <sz val="11"/>
        <rFont val="HG丸ｺﾞｼｯｸM-PRO"/>
        <family val="3"/>
        <charset val="128"/>
      </rPr>
      <t>関東オープンテニス選手権ベテランの部</t>
    </r>
    <r>
      <rPr>
        <sz val="11"/>
        <rFont val="HG丸ｺﾞｼｯｸM-PRO"/>
        <family val="3"/>
        <charset val="128"/>
      </rPr>
      <t>大会に推薦を</t>
    </r>
    <r>
      <rPr>
        <b/>
        <sz val="11"/>
        <rFont val="HG丸ｺﾞｼｯｸM-PRO"/>
        <family val="3"/>
        <charset val="128"/>
      </rPr>
      <t/>
    </r>
    <rPh sb="5" eb="7">
      <t>タイカイ</t>
    </rPh>
    <rPh sb="8" eb="11">
      <t>ユウショウシャ</t>
    </rPh>
    <rPh sb="22" eb="25">
      <t>センシュケン</t>
    </rPh>
    <rPh sb="34" eb="36">
      <t>スイセン</t>
    </rPh>
    <phoneticPr fontId="3"/>
  </si>
  <si>
    <t>　 希望される方は、必ず、当日、会場にてディレクターに申込み下さい。</t>
    <rPh sb="2" eb="4">
      <t>キボウ</t>
    </rPh>
    <rPh sb="7" eb="8">
      <t>ホウ</t>
    </rPh>
    <rPh sb="10" eb="11">
      <t>カナラ</t>
    </rPh>
    <rPh sb="13" eb="15">
      <t>トウジツ</t>
    </rPh>
    <rPh sb="16" eb="18">
      <t>カイジョウ</t>
    </rPh>
    <phoneticPr fontId="3"/>
  </si>
  <si>
    <t>（1）2025年度茨城県テニス協会に登録している者とします。</t>
    <rPh sb="7" eb="8">
      <t>ネン</t>
    </rPh>
    <phoneticPr fontId="3"/>
  </si>
  <si>
    <t>1990年12月31日以前に出生した者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</si>
  <si>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1985年12月31日以前に出生した者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</si>
  <si>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1980年12月31日以前に出生した者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</si>
  <si>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1975年12月31日以前に出生した者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</si>
  <si>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1970年12月31日以前に出生した者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</si>
  <si>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1965年12月31日以前に出生した者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</si>
  <si>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1960年12月31日以前に出生した者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</si>
  <si>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1955年12月31日以前に出生した者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</si>
  <si>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1950年12月31日以前に出生した者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</si>
  <si>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1945年12月31日以前に出生した者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</si>
  <si>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1940年12月31日以前に出生した者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</si>
  <si>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1995年12月31日以前に出生した者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</si>
  <si>
    <t>1935年12月31日以前に出生した者</t>
    <rPh sb="4" eb="5">
      <t>ネン</t>
    </rPh>
    <rPh sb="7" eb="8">
      <t>ツキ</t>
    </rPh>
    <rPh sb="10" eb="11">
      <t>ヒ</t>
    </rPh>
    <rPh sb="11" eb="13">
      <t>イゼン</t>
    </rPh>
    <rPh sb="14" eb="16">
      <t>シュッセイ</t>
    </rPh>
    <rPh sb="18" eb="19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</si>
</sst>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明朝"/>
      <family val="1"/>
      <charset val="128"/>
    </font>
    <font>
      <b/>
      <u/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8.25"/>
      <color indexed="12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u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1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1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" fillId="0" borderId="0" applyBorder="0">
      <alignment vertical="center"/>
    </xf>
    <xf numFmtId="0" fontId="31" fillId="0" borderId="0">
      <alignment vertical="center"/>
    </xf>
    <xf numFmtId="0" fontId="2" fillId="0" borderId="0">
      <alignment horizontal="center" vertical="center"/>
    </xf>
    <xf numFmtId="0" fontId="28" fillId="4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6" fontId="1" fillId="0" borderId="0" applyFont="0" applyFill="0" applyBorder="0" applyAlignment="0" applyProtection="0"/>
    <xf numFmtId="0" fontId="1" fillId="0" borderId="0" applyBorder="0">
      <alignment vertical="center"/>
    </xf>
  </cellStyleXfs>
  <cellXfs count="20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46" applyFont="1">
      <alignment horizontal="center" vertical="center"/>
    </xf>
    <xf numFmtId="0" fontId="30" fillId="0" borderId="0" xfId="0" applyFont="1"/>
    <xf numFmtId="0" fontId="2" fillId="0" borderId="0" xfId="46" applyAlignment="1">
      <alignment horizontal="distributed" vertical="center"/>
    </xf>
    <xf numFmtId="0" fontId="2" fillId="0" borderId="0" xfId="46" applyAlignment="1">
      <alignment vertical="center"/>
    </xf>
    <xf numFmtId="0" fontId="2" fillId="0" borderId="0" xfId="0" applyFont="1"/>
    <xf numFmtId="0" fontId="11" fillId="0" borderId="0" xfId="28" applyAlignment="1" applyProtection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46" applyAlignment="1">
      <alignment horizontal="left" vertical="center"/>
    </xf>
    <xf numFmtId="0" fontId="2" fillId="0" borderId="0" xfId="46" applyAlignment="1">
      <alignment horizontal="left" vertical="top"/>
    </xf>
    <xf numFmtId="0" fontId="2" fillId="0" borderId="0" xfId="46" applyAlignment="1">
      <alignment horizontal="right" vertical="top"/>
    </xf>
    <xf numFmtId="0" fontId="2" fillId="0" borderId="0" xfId="46" applyAlignment="1">
      <alignment horizontal="center" vertical="top"/>
    </xf>
    <xf numFmtId="0" fontId="2" fillId="0" borderId="0" xfId="46">
      <alignment horizontal="center" vertical="center"/>
    </xf>
    <xf numFmtId="0" fontId="30" fillId="0" borderId="0" xfId="46" applyFont="1">
      <alignment horizontal="center" vertical="center"/>
    </xf>
    <xf numFmtId="0" fontId="4" fillId="0" borderId="0" xfId="46" applyFont="1" applyAlignment="1">
      <alignment horizontal="right"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11" xfId="46" applyFont="1" applyBorder="1">
      <alignment horizontal="center" vertical="center"/>
    </xf>
    <xf numFmtId="0" fontId="34" fillId="0" borderId="12" xfId="46" applyFont="1" applyBorder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 shrinkToFit="1"/>
    </xf>
    <xf numFmtId="0" fontId="35" fillId="0" borderId="12" xfId="46" applyFont="1" applyBorder="1">
      <alignment horizontal="center" vertical="center"/>
    </xf>
    <xf numFmtId="0" fontId="35" fillId="0" borderId="13" xfId="46" applyFont="1" applyBorder="1" applyAlignment="1">
      <alignment horizontal="left" vertical="center"/>
    </xf>
    <xf numFmtId="0" fontId="35" fillId="0" borderId="12" xfId="46" applyFont="1" applyBorder="1" applyAlignment="1">
      <alignment horizontal="left" vertical="center"/>
    </xf>
    <xf numFmtId="0" fontId="35" fillId="0" borderId="11" xfId="46" applyFont="1" applyBorder="1" applyAlignment="1">
      <alignment horizontal="right" vertical="center"/>
    </xf>
    <xf numFmtId="0" fontId="35" fillId="0" borderId="11" xfId="46" applyFont="1" applyBorder="1">
      <alignment horizontal="center" vertical="center"/>
    </xf>
    <xf numFmtId="0" fontId="35" fillId="0" borderId="15" xfId="46" applyFont="1" applyBorder="1">
      <alignment horizontal="center" vertical="center"/>
    </xf>
    <xf numFmtId="0" fontId="35" fillId="0" borderId="16" xfId="46" applyFont="1" applyBorder="1" applyAlignment="1">
      <alignment horizontal="left" vertical="center"/>
    </xf>
    <xf numFmtId="0" fontId="35" fillId="0" borderId="15" xfId="46" applyFont="1" applyBorder="1" applyAlignment="1">
      <alignment horizontal="left" vertical="center"/>
    </xf>
    <xf numFmtId="0" fontId="35" fillId="0" borderId="17" xfId="46" applyFont="1" applyBorder="1">
      <alignment horizontal="center" vertical="center"/>
    </xf>
    <xf numFmtId="0" fontId="35" fillId="0" borderId="18" xfId="46" applyFont="1" applyBorder="1">
      <alignment horizontal="center" vertical="center"/>
    </xf>
    <xf numFmtId="0" fontId="35" fillId="0" borderId="19" xfId="46" applyFont="1" applyBorder="1">
      <alignment horizontal="center" vertical="center"/>
    </xf>
    <xf numFmtId="0" fontId="35" fillId="0" borderId="20" xfId="46" applyFont="1" applyBorder="1">
      <alignment horizontal="center" vertical="center"/>
    </xf>
    <xf numFmtId="0" fontId="35" fillId="0" borderId="21" xfId="46" applyFont="1" applyBorder="1">
      <alignment horizontal="center" vertical="center"/>
    </xf>
    <xf numFmtId="0" fontId="35" fillId="0" borderId="22" xfId="46" applyFont="1" applyBorder="1" applyAlignment="1">
      <alignment horizontal="left" vertical="center"/>
    </xf>
    <xf numFmtId="0" fontId="35" fillId="0" borderId="21" xfId="46" applyFont="1" applyBorder="1" applyAlignment="1">
      <alignment horizontal="left" vertical="center"/>
    </xf>
    <xf numFmtId="0" fontId="35" fillId="0" borderId="21" xfId="46" applyFont="1" applyBorder="1" applyAlignment="1">
      <alignment horizontal="right" vertical="center"/>
    </xf>
    <xf numFmtId="0" fontId="35" fillId="0" borderId="23" xfId="46" applyFont="1" applyBorder="1">
      <alignment horizontal="center" vertical="center"/>
    </xf>
    <xf numFmtId="176" fontId="35" fillId="0" borderId="12" xfId="46" applyNumberFormat="1" applyFont="1" applyBorder="1">
      <alignment horizontal="center" vertical="center"/>
    </xf>
    <xf numFmtId="176" fontId="35" fillId="0" borderId="11" xfId="46" applyNumberFormat="1" applyFont="1" applyBorder="1">
      <alignment horizontal="center" vertical="center"/>
    </xf>
    <xf numFmtId="176" fontId="35" fillId="0" borderId="21" xfId="46" applyNumberFormat="1" applyFont="1" applyBorder="1">
      <alignment horizontal="center" vertical="center"/>
    </xf>
    <xf numFmtId="0" fontId="34" fillId="0" borderId="24" xfId="46" applyFont="1" applyBorder="1">
      <alignment horizontal="center" vertical="center"/>
    </xf>
    <xf numFmtId="0" fontId="35" fillId="0" borderId="25" xfId="46" applyFont="1" applyBorder="1" applyAlignment="1">
      <alignment horizontal="left" vertical="center"/>
    </xf>
    <xf numFmtId="0" fontId="35" fillId="0" borderId="17" xfId="46" applyFont="1" applyBorder="1" applyAlignment="1">
      <alignment horizontal="left" vertical="center"/>
    </xf>
    <xf numFmtId="0" fontId="35" fillId="0" borderId="24" xfId="46" applyFont="1" applyBorder="1" applyAlignment="1">
      <alignment horizontal="right" vertical="center"/>
    </xf>
    <xf numFmtId="0" fontId="35" fillId="0" borderId="17" xfId="46" applyFont="1" applyBorder="1" applyAlignment="1">
      <alignment horizontal="left" vertical="center" wrapText="1"/>
    </xf>
    <xf numFmtId="176" fontId="35" fillId="0" borderId="17" xfId="46" applyNumberFormat="1" applyFont="1" applyBorder="1">
      <alignment horizontal="center" vertical="center"/>
    </xf>
    <xf numFmtId="176" fontId="35" fillId="0" borderId="24" xfId="46" applyNumberFormat="1" applyFont="1" applyBorder="1">
      <alignment horizontal="center" vertical="center"/>
    </xf>
    <xf numFmtId="0" fontId="35" fillId="0" borderId="24" xfId="46" applyFont="1" applyBorder="1">
      <alignment horizontal="center" vertical="center"/>
    </xf>
    <xf numFmtId="0" fontId="34" fillId="0" borderId="26" xfId="46" applyFont="1" applyBorder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 shrinkToFit="1"/>
    </xf>
    <xf numFmtId="0" fontId="34" fillId="0" borderId="26" xfId="46" applyFont="1" applyBorder="1" applyAlignment="1">
      <alignment horizontal="center" vertical="center" wrapText="1"/>
    </xf>
    <xf numFmtId="0" fontId="35" fillId="0" borderId="29" xfId="46" applyFont="1" applyBorder="1" applyAlignment="1">
      <alignment horizontal="left" vertical="center"/>
    </xf>
    <xf numFmtId="0" fontId="35" fillId="0" borderId="11" xfId="46" applyFont="1" applyBorder="1" applyAlignment="1">
      <alignment horizontal="left" vertical="center"/>
    </xf>
    <xf numFmtId="0" fontId="35" fillId="0" borderId="30" xfId="46" applyFont="1" applyBorder="1">
      <alignment horizontal="center" vertical="center"/>
    </xf>
    <xf numFmtId="0" fontId="35" fillId="0" borderId="31" xfId="46" applyFont="1" applyBorder="1">
      <alignment horizontal="center" vertical="center"/>
    </xf>
    <xf numFmtId="0" fontId="35" fillId="0" borderId="32" xfId="46" applyFont="1" applyBorder="1" applyAlignment="1">
      <alignment horizontal="left" vertical="center"/>
    </xf>
    <xf numFmtId="0" fontId="35" fillId="0" borderId="31" xfId="46" applyFont="1" applyBorder="1" applyAlignment="1">
      <alignment horizontal="left" vertical="center"/>
    </xf>
    <xf numFmtId="0" fontId="35" fillId="0" borderId="31" xfId="46" applyFont="1" applyBorder="1" applyAlignment="1">
      <alignment horizontal="right" vertical="center"/>
    </xf>
    <xf numFmtId="0" fontId="35" fillId="0" borderId="33" xfId="46" applyFont="1" applyBorder="1">
      <alignment horizontal="center" vertical="center"/>
    </xf>
    <xf numFmtId="176" fontId="35" fillId="0" borderId="31" xfId="46" applyNumberFormat="1" applyFont="1" applyBorder="1">
      <alignment horizontal="center" vertical="center"/>
    </xf>
    <xf numFmtId="0" fontId="35" fillId="0" borderId="34" xfId="46" applyFont="1" applyBorder="1">
      <alignment horizontal="center" vertical="center"/>
    </xf>
    <xf numFmtId="0" fontId="35" fillId="0" borderId="35" xfId="46" applyFont="1" applyBorder="1" applyAlignment="1">
      <alignment horizontal="left" vertical="center"/>
    </xf>
    <xf numFmtId="0" fontId="35" fillId="0" borderId="34" xfId="46" applyFont="1" applyBorder="1" applyAlignment="1">
      <alignment horizontal="left" vertical="center"/>
    </xf>
    <xf numFmtId="0" fontId="35" fillId="0" borderId="0" xfId="46" applyFont="1">
      <alignment horizontal="center" vertical="center"/>
    </xf>
    <xf numFmtId="0" fontId="35" fillId="0" borderId="36" xfId="46" applyFont="1" applyBorder="1">
      <alignment horizontal="center" vertical="center"/>
    </xf>
    <xf numFmtId="0" fontId="35" fillId="0" borderId="37" xfId="46" applyFont="1" applyBorder="1" applyAlignment="1">
      <alignment horizontal="left" vertical="center"/>
    </xf>
    <xf numFmtId="0" fontId="35" fillId="0" borderId="36" xfId="46" applyFont="1" applyBorder="1" applyAlignment="1">
      <alignment horizontal="left" vertical="center"/>
    </xf>
    <xf numFmtId="0" fontId="35" fillId="0" borderId="38" xfId="46" applyFont="1" applyBorder="1">
      <alignment horizontal="center" vertical="center"/>
    </xf>
    <xf numFmtId="0" fontId="34" fillId="0" borderId="39" xfId="46" applyFont="1" applyBorder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4" fillId="0" borderId="17" xfId="46" applyFont="1" applyBorder="1">
      <alignment horizontal="center" vertical="center"/>
    </xf>
    <xf numFmtId="0" fontId="34" fillId="0" borderId="31" xfId="46" applyFont="1" applyBorder="1">
      <alignment horizontal="center" vertical="center"/>
    </xf>
    <xf numFmtId="0" fontId="34" fillId="0" borderId="21" xfId="46" applyFont="1" applyBorder="1">
      <alignment horizontal="center" vertical="center"/>
    </xf>
    <xf numFmtId="0" fontId="9" fillId="0" borderId="1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6" fillId="0" borderId="29" xfId="0" quotePrefix="1" applyFont="1" applyBorder="1" applyAlignment="1">
      <alignment horizontal="center" vertical="center"/>
    </xf>
    <xf numFmtId="0" fontId="36" fillId="0" borderId="11" xfId="0" applyFont="1" applyBorder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36" fillId="0" borderId="42" xfId="0" applyFont="1" applyBorder="1" applyAlignment="1">
      <alignment vertical="center"/>
    </xf>
    <xf numFmtId="0" fontId="36" fillId="0" borderId="43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6" fillId="0" borderId="44" xfId="0" applyFont="1" applyBorder="1" applyAlignment="1">
      <alignment vertical="center"/>
    </xf>
    <xf numFmtId="0" fontId="36" fillId="0" borderId="24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36" fillId="0" borderId="45" xfId="0" applyFont="1" applyBorder="1" applyAlignment="1">
      <alignment vertical="center"/>
    </xf>
    <xf numFmtId="0" fontId="36" fillId="0" borderId="0" xfId="0" quotePrefix="1" applyFont="1" applyAlignment="1">
      <alignment vertical="center"/>
    </xf>
    <xf numFmtId="177" fontId="36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left" vertical="top"/>
    </xf>
    <xf numFmtId="0" fontId="36" fillId="0" borderId="2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1" xfId="0" applyFont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36" fillId="0" borderId="0" xfId="0" applyFont="1"/>
    <xf numFmtId="49" fontId="36" fillId="0" borderId="19" xfId="0" applyNumberFormat="1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9" xfId="0" quotePrefix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6" fillId="0" borderId="47" xfId="0" applyFont="1" applyBorder="1" applyAlignment="1">
      <alignment vertical="center"/>
    </xf>
    <xf numFmtId="0" fontId="11" fillId="0" borderId="0" xfId="28" applyBorder="1" applyAlignment="1" applyProtection="1">
      <alignment horizontal="center" vertical="center"/>
    </xf>
    <xf numFmtId="0" fontId="39" fillId="0" borderId="0" xfId="30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" fillId="0" borderId="0" xfId="45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1" fillId="0" borderId="0" xfId="0" applyFont="1" applyAlignment="1">
      <alignment vertical="center"/>
    </xf>
    <xf numFmtId="0" fontId="11" fillId="0" borderId="0" xfId="28" applyAlignment="1" applyProtection="1">
      <alignment horizontal="left" vertical="center"/>
    </xf>
    <xf numFmtId="0" fontId="36" fillId="0" borderId="0" xfId="48" applyFont="1" applyAlignment="1">
      <alignment vertical="center"/>
    </xf>
    <xf numFmtId="6" fontId="36" fillId="0" borderId="11" xfId="49" applyFont="1" applyBorder="1" applyAlignment="1">
      <alignment horizontal="center" vertical="center" wrapText="1"/>
    </xf>
    <xf numFmtId="0" fontId="36" fillId="0" borderId="46" xfId="48" applyFont="1" applyBorder="1">
      <alignment horizontal="center" vertical="center"/>
    </xf>
    <xf numFmtId="0" fontId="36" fillId="0" borderId="19" xfId="48" applyFont="1" applyBorder="1">
      <alignment horizontal="center" vertical="center"/>
    </xf>
    <xf numFmtId="0" fontId="36" fillId="0" borderId="21" xfId="48" applyFont="1" applyBorder="1">
      <alignment horizontal="center" vertical="center"/>
    </xf>
    <xf numFmtId="6" fontId="36" fillId="0" borderId="21" xfId="49" applyFont="1" applyBorder="1" applyAlignment="1">
      <alignment horizontal="center" vertical="center" wrapText="1"/>
    </xf>
    <xf numFmtId="0" fontId="4" fillId="0" borderId="0" xfId="50" applyFont="1" applyAlignment="1">
      <alignment vertical="center" wrapText="1"/>
    </xf>
    <xf numFmtId="0" fontId="4" fillId="0" borderId="0" xfId="50" applyFont="1" applyAlignment="1">
      <alignment horizontal="right" vertical="center"/>
    </xf>
    <xf numFmtId="0" fontId="44" fillId="0" borderId="0" xfId="29" applyFont="1" applyAlignment="1" applyProtection="1">
      <alignment horizontal="left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6" fillId="0" borderId="0" xfId="48" applyFont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2" fillId="0" borderId="0" xfId="46" applyFont="1">
      <alignment horizontal="center" vertical="center"/>
    </xf>
    <xf numFmtId="0" fontId="34" fillId="0" borderId="11" xfId="46" applyFont="1" applyBorder="1">
      <alignment horizontal="center" vertical="center"/>
    </xf>
    <xf numFmtId="0" fontId="34" fillId="0" borderId="49" xfId="46" applyFont="1" applyBorder="1">
      <alignment horizontal="center" vertical="center"/>
    </xf>
    <xf numFmtId="0" fontId="34" fillId="0" borderId="24" xfId="46" applyFont="1" applyBorder="1">
      <alignment horizontal="center" vertical="center"/>
    </xf>
    <xf numFmtId="0" fontId="34" fillId="0" borderId="19" xfId="46" applyFont="1" applyBorder="1">
      <alignment horizontal="center" vertical="center"/>
    </xf>
    <xf numFmtId="0" fontId="34" fillId="0" borderId="48" xfId="46" applyFont="1" applyBorder="1">
      <alignment horizontal="center" vertical="center"/>
    </xf>
    <xf numFmtId="0" fontId="35" fillId="0" borderId="11" xfId="46" applyFont="1" applyBorder="1" applyAlignment="1">
      <alignment horizontal="right" vertical="center"/>
    </xf>
    <xf numFmtId="0" fontId="35" fillId="0" borderId="19" xfId="46" applyFont="1" applyBorder="1" applyAlignment="1">
      <alignment horizontal="right" vertical="center"/>
    </xf>
    <xf numFmtId="0" fontId="35" fillId="0" borderId="48" xfId="46" applyFont="1" applyBorder="1" applyAlignment="1">
      <alignment horizontal="right" vertical="center"/>
    </xf>
    <xf numFmtId="0" fontId="35" fillId="0" borderId="24" xfId="46" applyFont="1" applyBorder="1" applyAlignment="1">
      <alignment horizontal="right" vertical="center"/>
    </xf>
    <xf numFmtId="0" fontId="29" fillId="0" borderId="0" xfId="46" applyFont="1">
      <alignment horizontal="center" vertical="center"/>
    </xf>
    <xf numFmtId="0" fontId="35" fillId="0" borderId="24" xfId="46" applyFont="1" applyBorder="1">
      <alignment horizontal="center" vertical="center"/>
    </xf>
    <xf numFmtId="0" fontId="35" fillId="0" borderId="19" xfId="46" applyFont="1" applyBorder="1">
      <alignment horizontal="center" vertical="center"/>
    </xf>
    <xf numFmtId="0" fontId="34" fillId="0" borderId="11" xfId="46" applyFont="1" applyBorder="1" applyAlignment="1">
      <alignment horizontal="center" vertical="center" wrapText="1"/>
    </xf>
    <xf numFmtId="0" fontId="34" fillId="0" borderId="49" xfId="46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5" fillId="0" borderId="11" xfId="46" applyFont="1" applyBorder="1">
      <alignment horizontal="center" vertical="center"/>
    </xf>
    <xf numFmtId="0" fontId="35" fillId="0" borderId="48" xfId="46" applyFont="1" applyBorder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29" xr:uid="{00000000-0005-0000-0000-00001C000000}"/>
    <cellStyle name="ハイパーリンク 3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9" xr:uid="{9BF6D7A5-DC39-4C1D-A12C-4D2183857673}"/>
    <cellStyle name="入力" xfId="43" builtinId="20" customBuiltin="1"/>
    <cellStyle name="標準" xfId="0" builtinId="0"/>
    <cellStyle name="標準 2" xfId="44" xr:uid="{00000000-0005-0000-0000-00002D000000}"/>
    <cellStyle name="標準 3" xfId="45" xr:uid="{00000000-0005-0000-0000-00002E000000}"/>
    <cellStyle name="標準_Sheet1" xfId="46" xr:uid="{00000000-0005-0000-0000-00002F000000}"/>
    <cellStyle name="標準_Sheet1 2" xfId="48" xr:uid="{37E24D99-DB2F-44E1-8695-14714E063A48}"/>
    <cellStyle name="標準_大会要項" xfId="50" xr:uid="{EC6186CD-137C-48B2-A0B4-F21A4498E89A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ikai@ibta-tennis.jp" TargetMode="External"/><Relationship Id="rId1" Type="http://schemas.openxmlformats.org/officeDocument/2006/relationships/hyperlink" Target="http://ibta.sakura.ne.jp/members/taikai/2025/KenTournamentVS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tabSelected="1" topLeftCell="A88" zoomScaleNormal="100" workbookViewId="0">
      <selection activeCell="C59" sqref="C59"/>
    </sheetView>
  </sheetViews>
  <sheetFormatPr defaultColWidth="9" defaultRowHeight="13.2" x14ac:dyDescent="0.2"/>
  <cols>
    <col min="1" max="1" width="18.44140625" style="1" customWidth="1"/>
    <col min="2" max="2" width="11.88671875" style="1" customWidth="1"/>
    <col min="3" max="3" width="11.77734375" style="1" customWidth="1"/>
    <col min="4" max="8" width="9" style="1"/>
    <col min="9" max="9" width="17.88671875" style="1" customWidth="1"/>
    <col min="10" max="16384" width="9" style="1"/>
  </cols>
  <sheetData>
    <row r="1" spans="1:9" ht="16.5" customHeight="1" x14ac:dyDescent="0.2">
      <c r="A1" s="174" t="s">
        <v>162</v>
      </c>
      <c r="B1" s="176"/>
      <c r="C1" s="176"/>
      <c r="D1" s="176"/>
      <c r="E1" s="176"/>
      <c r="F1" s="176"/>
      <c r="G1" s="176"/>
      <c r="H1" s="176"/>
      <c r="I1" s="176"/>
    </row>
    <row r="2" spans="1:9" ht="16.5" customHeight="1" x14ac:dyDescent="0.2">
      <c r="A2" s="174" t="s">
        <v>150</v>
      </c>
      <c r="B2" s="175"/>
      <c r="C2" s="175"/>
      <c r="D2" s="175"/>
      <c r="E2" s="175"/>
      <c r="F2" s="175"/>
      <c r="G2" s="175"/>
      <c r="H2" s="175"/>
      <c r="I2" s="175"/>
    </row>
    <row r="3" spans="1:9" ht="8.1" customHeight="1" x14ac:dyDescent="0.2"/>
    <row r="4" spans="1:9" ht="15.75" customHeight="1" x14ac:dyDescent="0.2">
      <c r="B4" s="1" t="s">
        <v>175</v>
      </c>
    </row>
    <row r="5" spans="1:9" ht="8.1" customHeight="1" x14ac:dyDescent="0.2"/>
    <row r="6" spans="1:9" ht="15.75" customHeight="1" x14ac:dyDescent="0.2">
      <c r="A6" s="1" t="s">
        <v>141</v>
      </c>
      <c r="B6" s="1" t="s">
        <v>0</v>
      </c>
    </row>
    <row r="7" spans="1:9" ht="8.1" customHeight="1" x14ac:dyDescent="0.2"/>
    <row r="8" spans="1:9" ht="15.75" customHeight="1" x14ac:dyDescent="0.2">
      <c r="A8" s="1" t="s">
        <v>142</v>
      </c>
      <c r="B8" s="1" t="s">
        <v>59</v>
      </c>
    </row>
    <row r="9" spans="1:9" ht="8.1" customHeight="1" x14ac:dyDescent="0.2"/>
    <row r="10" spans="1:9" ht="15.75" customHeight="1" x14ac:dyDescent="0.2">
      <c r="A10" s="1" t="s">
        <v>143</v>
      </c>
      <c r="B10" s="1" t="s">
        <v>1</v>
      </c>
    </row>
    <row r="11" spans="1:9" ht="8.1" customHeight="1" x14ac:dyDescent="0.2"/>
    <row r="12" spans="1:9" ht="15.75" customHeight="1" x14ac:dyDescent="0.2">
      <c r="A12" s="1" t="s">
        <v>144</v>
      </c>
      <c r="B12" s="1" t="s">
        <v>102</v>
      </c>
    </row>
    <row r="13" spans="1:9" ht="8.1" customHeight="1" x14ac:dyDescent="0.2"/>
    <row r="14" spans="1:9" ht="15.75" customHeight="1" x14ac:dyDescent="0.2">
      <c r="A14" s="1" t="s">
        <v>145</v>
      </c>
      <c r="B14" s="1" t="s">
        <v>163</v>
      </c>
      <c r="C14" s="172" t="s">
        <v>169</v>
      </c>
      <c r="D14" s="172"/>
      <c r="E14" s="1" t="s">
        <v>138</v>
      </c>
    </row>
    <row r="15" spans="1:9" ht="15.75" customHeight="1" x14ac:dyDescent="0.2">
      <c r="C15" s="172" t="s">
        <v>164</v>
      </c>
      <c r="D15" s="172"/>
      <c r="E15" s="172" t="s">
        <v>139</v>
      </c>
      <c r="F15" s="172"/>
      <c r="G15" s="172"/>
      <c r="H15" s="172"/>
    </row>
    <row r="16" spans="1:9" ht="15.75" customHeight="1" x14ac:dyDescent="0.2">
      <c r="C16" s="172" t="s">
        <v>165</v>
      </c>
      <c r="D16" s="172"/>
      <c r="E16" s="172" t="s">
        <v>157</v>
      </c>
      <c r="F16" s="172"/>
      <c r="G16" s="172"/>
      <c r="H16" s="172"/>
    </row>
    <row r="17" spans="1:8" ht="15.75" customHeight="1" x14ac:dyDescent="0.2">
      <c r="C17" s="172" t="s">
        <v>166</v>
      </c>
      <c r="D17" s="172"/>
      <c r="E17" s="172" t="s">
        <v>153</v>
      </c>
      <c r="F17" s="172"/>
      <c r="G17" s="172"/>
      <c r="H17" s="172"/>
    </row>
    <row r="18" spans="1:8" ht="15.75" customHeight="1" x14ac:dyDescent="0.2">
      <c r="C18" s="172" t="s">
        <v>167</v>
      </c>
      <c r="D18" s="172"/>
      <c r="E18" s="1" t="s">
        <v>140</v>
      </c>
    </row>
    <row r="19" spans="1:8" ht="15.75" customHeight="1" x14ac:dyDescent="0.2">
      <c r="B19" s="1" t="s">
        <v>122</v>
      </c>
      <c r="C19" s="172" t="s">
        <v>170</v>
      </c>
      <c r="D19" s="172"/>
      <c r="E19" s="1" t="s">
        <v>172</v>
      </c>
    </row>
    <row r="20" spans="1:8" ht="15.75" customHeight="1" x14ac:dyDescent="0.2">
      <c r="C20" s="172" t="s">
        <v>171</v>
      </c>
      <c r="D20" s="172"/>
      <c r="E20" s="1" t="s">
        <v>172</v>
      </c>
    </row>
    <row r="21" spans="1:8" ht="8.25" customHeight="1" x14ac:dyDescent="0.2"/>
    <row r="22" spans="1:8" ht="15.75" customHeight="1" x14ac:dyDescent="0.2">
      <c r="A22" s="2" t="s">
        <v>14</v>
      </c>
      <c r="B22" s="5" t="s">
        <v>123</v>
      </c>
      <c r="C22" s="5" t="s">
        <v>124</v>
      </c>
      <c r="D22" s="148"/>
      <c r="E22" s="148"/>
      <c r="F22" s="148"/>
      <c r="G22" s="148"/>
      <c r="H22" s="148"/>
    </row>
    <row r="23" spans="1:8" ht="15.75" customHeight="1" x14ac:dyDescent="0.2">
      <c r="B23" s="2"/>
      <c r="C23" s="5" t="s">
        <v>125</v>
      </c>
      <c r="D23" s="148"/>
      <c r="E23" s="148"/>
      <c r="F23" s="148"/>
      <c r="G23" s="148"/>
      <c r="H23" s="148"/>
    </row>
    <row r="24" spans="1:8" ht="15.75" customHeight="1" x14ac:dyDescent="0.2">
      <c r="B24" s="2"/>
      <c r="C24" s="5" t="s">
        <v>126</v>
      </c>
    </row>
    <row r="25" spans="1:8" ht="15.75" customHeight="1" x14ac:dyDescent="0.2">
      <c r="B25" s="2"/>
      <c r="C25" s="5"/>
    </row>
    <row r="26" spans="1:8" ht="15.75" customHeight="1" x14ac:dyDescent="0.2">
      <c r="A26" s="1" t="s">
        <v>146</v>
      </c>
      <c r="B26" s="5" t="s">
        <v>107</v>
      </c>
    </row>
    <row r="27" spans="1:8" ht="15.75" customHeight="1" x14ac:dyDescent="0.2">
      <c r="B27" s="5"/>
    </row>
    <row r="28" spans="1:8" ht="15.75" customHeight="1" x14ac:dyDescent="0.2">
      <c r="A28" s="1" t="s">
        <v>147</v>
      </c>
      <c r="B28" s="5" t="s">
        <v>173</v>
      </c>
      <c r="D28" s="1" t="s">
        <v>109</v>
      </c>
    </row>
    <row r="29" spans="1:8" ht="15.75" customHeight="1" x14ac:dyDescent="0.2">
      <c r="B29" s="5" t="s">
        <v>108</v>
      </c>
      <c r="D29" s="1" t="s">
        <v>109</v>
      </c>
    </row>
    <row r="30" spans="1:8" ht="15.75" customHeight="1" x14ac:dyDescent="0.2">
      <c r="B30" s="5" t="s">
        <v>110</v>
      </c>
      <c r="D30" s="1" t="s">
        <v>109</v>
      </c>
    </row>
    <row r="31" spans="1:8" ht="15.75" customHeight="1" x14ac:dyDescent="0.2">
      <c r="B31" s="5" t="s">
        <v>111</v>
      </c>
      <c r="D31" s="1" t="s">
        <v>109</v>
      </c>
    </row>
    <row r="32" spans="1:8" ht="15.75" customHeight="1" x14ac:dyDescent="0.2">
      <c r="B32" s="5" t="s">
        <v>112</v>
      </c>
      <c r="D32" s="1" t="s">
        <v>109</v>
      </c>
    </row>
    <row r="33" spans="1:9" ht="15.75" customHeight="1" x14ac:dyDescent="0.2">
      <c r="B33" s="5" t="s">
        <v>113</v>
      </c>
      <c r="D33" s="1" t="s">
        <v>109</v>
      </c>
    </row>
    <row r="34" spans="1:9" ht="15.75" customHeight="1" x14ac:dyDescent="0.2">
      <c r="B34" s="5" t="s">
        <v>114</v>
      </c>
      <c r="D34" s="1" t="s">
        <v>109</v>
      </c>
    </row>
    <row r="35" spans="1:9" ht="15.75" customHeight="1" x14ac:dyDescent="0.2">
      <c r="B35" s="5" t="s">
        <v>115</v>
      </c>
      <c r="D35" s="1" t="s">
        <v>109</v>
      </c>
    </row>
    <row r="36" spans="1:9" ht="15.75" customHeight="1" x14ac:dyDescent="0.2">
      <c r="B36" s="5" t="s">
        <v>116</v>
      </c>
      <c r="D36" s="1" t="s">
        <v>109</v>
      </c>
    </row>
    <row r="37" spans="1:9" ht="15.75" customHeight="1" x14ac:dyDescent="0.2">
      <c r="B37" s="5" t="s">
        <v>117</v>
      </c>
      <c r="D37" s="1" t="s">
        <v>109</v>
      </c>
    </row>
    <row r="38" spans="1:9" ht="15.75" customHeight="1" x14ac:dyDescent="0.2">
      <c r="B38" s="5" t="s">
        <v>118</v>
      </c>
      <c r="D38" s="1" t="s">
        <v>109</v>
      </c>
    </row>
    <row r="39" spans="1:9" ht="15.75" customHeight="1" x14ac:dyDescent="0.2">
      <c r="B39" s="5" t="s">
        <v>119</v>
      </c>
      <c r="D39" s="1" t="s">
        <v>109</v>
      </c>
      <c r="F39" s="4"/>
      <c r="G39" s="4"/>
      <c r="H39" s="4"/>
    </row>
    <row r="40" spans="1:9" ht="15.75" customHeight="1" x14ac:dyDescent="0.2">
      <c r="B40" s="5" t="s">
        <v>174</v>
      </c>
      <c r="D40" s="1" t="s">
        <v>109</v>
      </c>
      <c r="F40" s="4"/>
      <c r="G40" s="4"/>
      <c r="H40" s="4"/>
    </row>
    <row r="41" spans="1:9" ht="15.75" customHeight="1" x14ac:dyDescent="0.2">
      <c r="B41" s="2"/>
    </row>
    <row r="42" spans="1:9" ht="15.75" customHeight="1" x14ac:dyDescent="0.2">
      <c r="A42" s="1" t="s">
        <v>176</v>
      </c>
      <c r="B42" s="1" t="s">
        <v>177</v>
      </c>
      <c r="I42" s="94"/>
    </row>
    <row r="43" spans="1:9" ht="15.75" customHeight="1" x14ac:dyDescent="0.2">
      <c r="C43" s="1" t="s">
        <v>178</v>
      </c>
      <c r="I43" s="94"/>
    </row>
    <row r="44" spans="1:9" ht="15.75" customHeight="1" x14ac:dyDescent="0.2">
      <c r="C44" s="159" t="s">
        <v>179</v>
      </c>
      <c r="I44" s="94"/>
    </row>
    <row r="45" spans="1:9" ht="15.75" customHeight="1" x14ac:dyDescent="0.2">
      <c r="D45" s="149"/>
      <c r="E45" s="149"/>
      <c r="F45" s="149"/>
      <c r="G45" s="149"/>
      <c r="H45" s="94"/>
      <c r="I45" s="94"/>
    </row>
    <row r="46" spans="1:9" ht="15.75" customHeight="1" x14ac:dyDescent="0.2">
      <c r="A46" s="2" t="s">
        <v>11</v>
      </c>
      <c r="B46" s="1" t="s">
        <v>12</v>
      </c>
    </row>
    <row r="47" spans="1:9" ht="15.75" customHeight="1" x14ac:dyDescent="0.2">
      <c r="A47" s="2" t="s">
        <v>15</v>
      </c>
      <c r="B47" s="1" t="s">
        <v>155</v>
      </c>
    </row>
    <row r="48" spans="1:9" ht="15.75" customHeight="1" x14ac:dyDescent="0.2">
      <c r="A48" s="2" t="s">
        <v>15</v>
      </c>
      <c r="B48" s="1" t="s">
        <v>154</v>
      </c>
    </row>
    <row r="49" spans="1:9" ht="15.75" customHeight="1" x14ac:dyDescent="0.2">
      <c r="A49" s="2"/>
      <c r="B49" s="1" t="s">
        <v>149</v>
      </c>
    </row>
    <row r="50" spans="1:9" ht="15.75" customHeight="1" x14ac:dyDescent="0.2">
      <c r="A50" s="2" t="s">
        <v>14</v>
      </c>
      <c r="B50" s="172" t="s">
        <v>180</v>
      </c>
      <c r="C50" s="173"/>
      <c r="D50" s="173"/>
      <c r="E50" s="173"/>
      <c r="F50" s="173"/>
      <c r="G50" s="173"/>
      <c r="H50" s="173"/>
      <c r="I50" s="173"/>
    </row>
    <row r="51" spans="1:9" ht="15.75" customHeight="1" x14ac:dyDescent="0.2">
      <c r="B51" s="1" t="s">
        <v>181</v>
      </c>
    </row>
    <row r="52" spans="1:9" ht="15.75" customHeight="1" x14ac:dyDescent="0.2">
      <c r="B52" s="1" t="s">
        <v>182</v>
      </c>
    </row>
    <row r="53" spans="1:9" ht="15.75" customHeight="1" x14ac:dyDescent="0.2"/>
    <row r="54" spans="1:9" ht="15.75" customHeight="1" x14ac:dyDescent="0.2">
      <c r="A54" s="1" t="s">
        <v>183</v>
      </c>
      <c r="B54" s="1" t="s">
        <v>210</v>
      </c>
    </row>
    <row r="55" spans="1:9" ht="14.25" customHeight="1" x14ac:dyDescent="0.2">
      <c r="B55" s="1" t="s">
        <v>184</v>
      </c>
    </row>
    <row r="56" spans="1:9" ht="14.25" customHeight="1" x14ac:dyDescent="0.2">
      <c r="B56" s="1" t="s">
        <v>185</v>
      </c>
      <c r="D56" s="1" t="s">
        <v>222</v>
      </c>
    </row>
    <row r="57" spans="1:9" ht="14.25" customHeight="1" x14ac:dyDescent="0.2">
      <c r="B57" s="1" t="s">
        <v>2</v>
      </c>
      <c r="D57" s="1" t="s">
        <v>211</v>
      </c>
    </row>
    <row r="58" spans="1:9" ht="14.25" customHeight="1" x14ac:dyDescent="0.2">
      <c r="B58" s="1" t="s">
        <v>3</v>
      </c>
      <c r="D58" s="1" t="s">
        <v>212</v>
      </c>
    </row>
    <row r="59" spans="1:9" ht="14.25" customHeight="1" x14ac:dyDescent="0.2">
      <c r="B59" s="1" t="s">
        <v>4</v>
      </c>
      <c r="D59" s="1" t="s">
        <v>213</v>
      </c>
    </row>
    <row r="60" spans="1:9" ht="14.25" customHeight="1" x14ac:dyDescent="0.2">
      <c r="B60" s="1" t="s">
        <v>5</v>
      </c>
      <c r="D60" s="1" t="s">
        <v>214</v>
      </c>
    </row>
    <row r="61" spans="1:9" ht="14.25" customHeight="1" x14ac:dyDescent="0.2">
      <c r="B61" s="1" t="s">
        <v>6</v>
      </c>
      <c r="D61" s="1" t="s">
        <v>215</v>
      </c>
    </row>
    <row r="62" spans="1:9" ht="14.25" customHeight="1" x14ac:dyDescent="0.2">
      <c r="B62" s="1" t="s">
        <v>7</v>
      </c>
      <c r="D62" s="1" t="s">
        <v>216</v>
      </c>
    </row>
    <row r="63" spans="1:9" ht="14.25" customHeight="1" x14ac:dyDescent="0.2">
      <c r="B63" s="1" t="s">
        <v>8</v>
      </c>
      <c r="D63" s="1" t="s">
        <v>217</v>
      </c>
    </row>
    <row r="64" spans="1:9" ht="14.25" customHeight="1" x14ac:dyDescent="0.2">
      <c r="B64" s="1" t="s">
        <v>9</v>
      </c>
      <c r="D64" s="1" t="s">
        <v>218</v>
      </c>
    </row>
    <row r="65" spans="1:8" ht="14.25" customHeight="1" x14ac:dyDescent="0.2">
      <c r="B65" s="1" t="s">
        <v>10</v>
      </c>
      <c r="D65" s="1" t="s">
        <v>219</v>
      </c>
    </row>
    <row r="66" spans="1:8" ht="14.25" customHeight="1" x14ac:dyDescent="0.2">
      <c r="B66" s="1" t="s">
        <v>120</v>
      </c>
      <c r="D66" s="1" t="s">
        <v>220</v>
      </c>
    </row>
    <row r="67" spans="1:8" ht="14.25" customHeight="1" x14ac:dyDescent="0.2">
      <c r="B67" s="1" t="s">
        <v>121</v>
      </c>
      <c r="D67" s="1" t="s">
        <v>221</v>
      </c>
    </row>
    <row r="68" spans="1:8" ht="14.25" customHeight="1" x14ac:dyDescent="0.2">
      <c r="B68" s="1" t="s">
        <v>186</v>
      </c>
      <c r="D68" s="1" t="s">
        <v>223</v>
      </c>
    </row>
    <row r="69" spans="1:8" ht="14.25" customHeight="1" x14ac:dyDescent="0.2"/>
    <row r="70" spans="1:8" ht="14.25" customHeight="1" x14ac:dyDescent="0.2">
      <c r="A70" s="1" t="s">
        <v>63</v>
      </c>
      <c r="B70" s="1" t="s">
        <v>158</v>
      </c>
    </row>
    <row r="71" spans="1:8" ht="14.25" customHeight="1" x14ac:dyDescent="0.2">
      <c r="B71" s="1" t="s">
        <v>159</v>
      </c>
    </row>
    <row r="72" spans="1:8" ht="14.25" customHeight="1" x14ac:dyDescent="0.2">
      <c r="B72" s="150" t="s">
        <v>160</v>
      </c>
    </row>
    <row r="73" spans="1:8" ht="14.25" customHeight="1" x14ac:dyDescent="0.2">
      <c r="B73" s="1" t="s">
        <v>161</v>
      </c>
    </row>
    <row r="74" spans="1:8" ht="14.25" customHeight="1" x14ac:dyDescent="0.2"/>
    <row r="75" spans="1:8" ht="14.25" customHeight="1" x14ac:dyDescent="0.2">
      <c r="A75" s="1" t="s">
        <v>62</v>
      </c>
      <c r="B75" s="1" t="s">
        <v>60</v>
      </c>
    </row>
    <row r="76" spans="1:8" ht="14.25" customHeight="1" x14ac:dyDescent="0.2"/>
    <row r="77" spans="1:8" ht="14.25" customHeight="1" x14ac:dyDescent="0.2">
      <c r="A77" s="1" t="s">
        <v>61</v>
      </c>
      <c r="B77" s="5" t="s">
        <v>148</v>
      </c>
      <c r="C77" s="5"/>
      <c r="D77" s="5"/>
      <c r="E77" s="5"/>
      <c r="F77" s="5"/>
      <c r="G77" s="5"/>
      <c r="H77" s="5"/>
    </row>
    <row r="78" spans="1:8" ht="14.25" customHeight="1" x14ac:dyDescent="0.2">
      <c r="B78" s="5" t="s">
        <v>151</v>
      </c>
      <c r="C78" s="5"/>
      <c r="D78" s="5"/>
      <c r="E78" s="147"/>
      <c r="F78" s="5"/>
      <c r="G78" s="5"/>
      <c r="H78" s="5"/>
    </row>
    <row r="79" spans="1:8" ht="14.25" customHeight="1" x14ac:dyDescent="0.2">
      <c r="B79" s="160" t="s">
        <v>189</v>
      </c>
      <c r="C79" s="5"/>
      <c r="D79" s="5"/>
      <c r="E79" s="147"/>
      <c r="F79" s="5"/>
      <c r="G79" s="5"/>
      <c r="H79" s="5"/>
    </row>
    <row r="80" spans="1:8" ht="14.25" customHeight="1" x14ac:dyDescent="0.2">
      <c r="B80" s="1" t="s">
        <v>127</v>
      </c>
    </row>
    <row r="81" spans="1:9" ht="14.25" customHeight="1" x14ac:dyDescent="0.2"/>
    <row r="82" spans="1:9" ht="14.25" customHeight="1" x14ac:dyDescent="0.2">
      <c r="A82" s="1" t="s">
        <v>152</v>
      </c>
      <c r="B82" s="5" t="s">
        <v>128</v>
      </c>
    </row>
    <row r="83" spans="1:9" ht="14.25" customHeight="1" x14ac:dyDescent="0.2">
      <c r="B83" s="5" t="s">
        <v>129</v>
      </c>
    </row>
    <row r="84" spans="1:9" ht="14.25" customHeight="1" x14ac:dyDescent="0.2">
      <c r="B84" s="5" t="s">
        <v>130</v>
      </c>
    </row>
    <row r="85" spans="1:9" ht="14.25" customHeight="1" x14ac:dyDescent="0.2">
      <c r="C85" s="151"/>
      <c r="D85" s="152"/>
      <c r="E85" s="152"/>
      <c r="F85" s="152"/>
      <c r="G85" s="152"/>
      <c r="H85" s="152"/>
      <c r="I85" s="152"/>
    </row>
    <row r="86" spans="1:9" ht="14.25" customHeight="1" x14ac:dyDescent="0.2">
      <c r="A86" s="1" t="s">
        <v>136</v>
      </c>
      <c r="B86" s="153" t="s">
        <v>188</v>
      </c>
      <c r="C86" s="153"/>
    </row>
    <row r="87" spans="1:9" ht="14.25" customHeight="1" x14ac:dyDescent="0.2">
      <c r="B87" s="153"/>
      <c r="C87" s="153"/>
    </row>
    <row r="88" spans="1:9" ht="14.25" customHeight="1" x14ac:dyDescent="0.2">
      <c r="A88" s="1" t="s">
        <v>137</v>
      </c>
      <c r="B88" s="153" t="s">
        <v>187</v>
      </c>
      <c r="C88" s="154"/>
      <c r="D88" s="148"/>
      <c r="E88" s="148"/>
      <c r="F88" s="148"/>
      <c r="G88" s="148"/>
      <c r="H88" s="148"/>
    </row>
    <row r="89" spans="1:9" ht="14.25" customHeight="1" x14ac:dyDescent="0.2">
      <c r="H89"/>
    </row>
    <row r="90" spans="1:9" ht="14.25" customHeight="1" x14ac:dyDescent="0.2">
      <c r="B90" s="2" t="s">
        <v>14</v>
      </c>
      <c r="C90" s="170" t="s">
        <v>13</v>
      </c>
      <c r="D90" s="171"/>
      <c r="E90" s="171"/>
      <c r="F90" s="171"/>
      <c r="G90" s="171"/>
      <c r="H90" s="171"/>
      <c r="I90" s="171"/>
    </row>
    <row r="91" spans="1:9" ht="14.25" customHeight="1" x14ac:dyDescent="0.2">
      <c r="B91" s="2"/>
      <c r="C91" s="157"/>
      <c r="D91" s="158"/>
      <c r="E91" s="158"/>
      <c r="F91" s="158"/>
      <c r="G91" s="158"/>
      <c r="H91" s="158"/>
      <c r="I91" s="158"/>
    </row>
    <row r="92" spans="1:9" ht="14.25" customHeight="1" x14ac:dyDescent="0.2">
      <c r="A92" s="1" t="s">
        <v>201</v>
      </c>
      <c r="B92" s="1" t="s">
        <v>193</v>
      </c>
      <c r="C92" s="157"/>
      <c r="D92" s="158"/>
      <c r="E92" s="158"/>
      <c r="F92" s="158"/>
      <c r="G92" s="158"/>
      <c r="H92" s="158"/>
      <c r="I92" s="158"/>
    </row>
    <row r="93" spans="1:9" ht="14.25" customHeight="1" x14ac:dyDescent="0.2">
      <c r="A93" s="1" t="s">
        <v>204</v>
      </c>
      <c r="B93" s="151" t="s">
        <v>194</v>
      </c>
      <c r="C93" s="157"/>
      <c r="D93" s="158"/>
      <c r="E93" s="158"/>
      <c r="F93" s="158"/>
      <c r="G93" s="158"/>
      <c r="H93" s="158"/>
      <c r="I93" s="158"/>
    </row>
    <row r="94" spans="1:9" ht="14.25" customHeight="1" x14ac:dyDescent="0.2">
      <c r="A94" s="1" t="s">
        <v>205</v>
      </c>
      <c r="B94" s="1" t="s">
        <v>195</v>
      </c>
      <c r="C94" s="157"/>
      <c r="D94" s="158"/>
      <c r="E94" s="158"/>
      <c r="F94" s="158"/>
      <c r="G94" s="158"/>
      <c r="H94" s="158"/>
      <c r="I94" s="158"/>
    </row>
    <row r="95" spans="1:9" ht="14.25" customHeight="1" x14ac:dyDescent="0.2">
      <c r="B95" s="151" t="s">
        <v>196</v>
      </c>
      <c r="C95" s="157"/>
      <c r="D95" s="158"/>
      <c r="E95" s="158"/>
      <c r="F95" s="158"/>
      <c r="G95" s="158"/>
      <c r="H95" s="158"/>
      <c r="I95" s="158"/>
    </row>
    <row r="96" spans="1:9" ht="14.25" customHeight="1" x14ac:dyDescent="0.2">
      <c r="B96" s="2"/>
      <c r="C96" s="157"/>
      <c r="D96" s="158"/>
      <c r="E96" s="158"/>
      <c r="F96" s="158"/>
      <c r="G96" s="158"/>
      <c r="H96" s="158"/>
      <c r="I96" s="158"/>
    </row>
    <row r="97" spans="1:3" ht="13.5" customHeight="1" x14ac:dyDescent="0.2">
      <c r="A97" s="1" t="s">
        <v>202</v>
      </c>
      <c r="B97" s="101" t="s">
        <v>197</v>
      </c>
    </row>
    <row r="98" spans="1:3" ht="13.5" customHeight="1" x14ac:dyDescent="0.2">
      <c r="A98" s="1" t="s">
        <v>203</v>
      </c>
      <c r="B98" s="101" t="s">
        <v>131</v>
      </c>
    </row>
    <row r="99" spans="1:3" ht="13.5" customHeight="1" x14ac:dyDescent="0.2">
      <c r="B99" s="125" t="s">
        <v>132</v>
      </c>
    </row>
    <row r="100" spans="1:3" ht="13.5" customHeight="1" x14ac:dyDescent="0.2">
      <c r="B100" s="101" t="s">
        <v>156</v>
      </c>
    </row>
    <row r="101" spans="1:3" ht="13.5" customHeight="1" x14ac:dyDescent="0.2">
      <c r="B101" s="101" t="s">
        <v>133</v>
      </c>
    </row>
    <row r="102" spans="1:3" ht="13.5" customHeight="1" x14ac:dyDescent="0.2">
      <c r="B102" s="101" t="s">
        <v>134</v>
      </c>
    </row>
    <row r="103" spans="1:3" ht="13.5" customHeight="1" x14ac:dyDescent="0.2">
      <c r="B103" s="101" t="s">
        <v>135</v>
      </c>
      <c r="C103" s="155"/>
    </row>
    <row r="104" spans="1:3" ht="13.5" customHeight="1" x14ac:dyDescent="0.2">
      <c r="B104" s="125" t="s">
        <v>132</v>
      </c>
    </row>
    <row r="105" spans="1:3" ht="13.5" customHeight="1" x14ac:dyDescent="0.2"/>
    <row r="106" spans="1:3" ht="13.5" customHeight="1" x14ac:dyDescent="0.2">
      <c r="A106" s="156" t="s">
        <v>206</v>
      </c>
      <c r="B106" s="1" t="s">
        <v>88</v>
      </c>
    </row>
    <row r="107" spans="1:3" ht="13.5" customHeight="1" x14ac:dyDescent="0.2">
      <c r="A107" s="156"/>
      <c r="B107" s="1" t="s">
        <v>168</v>
      </c>
    </row>
    <row r="108" spans="1:3" ht="13.5" customHeight="1" x14ac:dyDescent="0.2">
      <c r="A108" s="156"/>
      <c r="B108" s="1" t="s">
        <v>89</v>
      </c>
    </row>
    <row r="109" spans="1:3" ht="13.5" customHeight="1" x14ac:dyDescent="0.2">
      <c r="A109" s="156"/>
      <c r="B109" s="1" t="s">
        <v>97</v>
      </c>
    </row>
    <row r="110" spans="1:3" ht="13.5" customHeight="1" x14ac:dyDescent="0.2">
      <c r="A110" s="156"/>
      <c r="B110" s="1" t="s">
        <v>98</v>
      </c>
    </row>
    <row r="111" spans="1:3" ht="13.5" customHeight="1" x14ac:dyDescent="0.2">
      <c r="A111" s="156"/>
      <c r="B111" s="1" t="s">
        <v>99</v>
      </c>
    </row>
    <row r="112" spans="1:3" ht="13.5" customHeight="1" x14ac:dyDescent="0.2">
      <c r="A112" s="156"/>
      <c r="B112" s="1" t="s">
        <v>100</v>
      </c>
    </row>
    <row r="113" spans="1:6" ht="13.5" customHeight="1" x14ac:dyDescent="0.2">
      <c r="A113" s="156"/>
      <c r="B113" s="1" t="s">
        <v>101</v>
      </c>
    </row>
    <row r="114" spans="1:6" ht="13.5" customHeight="1" x14ac:dyDescent="0.2">
      <c r="A114" s="156"/>
      <c r="B114" s="1" t="s">
        <v>90</v>
      </c>
    </row>
    <row r="115" spans="1:6" ht="13.5" customHeight="1" x14ac:dyDescent="0.2">
      <c r="A115" s="156"/>
    </row>
    <row r="116" spans="1:6" ht="13.5" customHeight="1" x14ac:dyDescent="0.2">
      <c r="A116" s="156"/>
      <c r="B116" s="1" t="s">
        <v>208</v>
      </c>
    </row>
    <row r="117" spans="1:6" ht="13.5" customHeight="1" x14ac:dyDescent="0.2">
      <c r="A117" s="156"/>
      <c r="B117" s="1" t="s">
        <v>209</v>
      </c>
    </row>
    <row r="119" spans="1:6" ht="14.4" x14ac:dyDescent="0.2">
      <c r="A119" s="156" t="s">
        <v>207</v>
      </c>
      <c r="B119" s="1" t="s">
        <v>198</v>
      </c>
      <c r="C119" s="168" t="s">
        <v>199</v>
      </c>
      <c r="D119" s="169" t="s">
        <v>200</v>
      </c>
      <c r="E119" s="167"/>
      <c r="F119" s="167"/>
    </row>
  </sheetData>
  <mergeCells count="14">
    <mergeCell ref="A2:I2"/>
    <mergeCell ref="C18:D18"/>
    <mergeCell ref="C19:D19"/>
    <mergeCell ref="C20:D20"/>
    <mergeCell ref="A1:I1"/>
    <mergeCell ref="E15:H15"/>
    <mergeCell ref="E16:H16"/>
    <mergeCell ref="C90:I90"/>
    <mergeCell ref="C14:D14"/>
    <mergeCell ref="C15:D15"/>
    <mergeCell ref="C16:D16"/>
    <mergeCell ref="C17:D17"/>
    <mergeCell ref="E17:H17"/>
    <mergeCell ref="B50:I50"/>
  </mergeCells>
  <phoneticPr fontId="3"/>
  <hyperlinks>
    <hyperlink ref="B79" r:id="rId1" xr:uid="{6128C1A3-621F-401C-99EF-87947A39B53A}"/>
    <hyperlink ref="D119" r:id="rId2" xr:uid="{6F022982-876C-4A28-A796-5FCC3C28BA91}"/>
  </hyperlinks>
  <printOptions horizontalCentered="1"/>
  <pageMargins left="0.27559055118110237" right="0.39370078740157483" top="0.59055118110236227" bottom="0.55118110236220474" header="0" footer="0.39370078740157483"/>
  <pageSetup paperSize="9" scale="90" orientation="portrait" r:id="rId3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4EE9-2AF4-405F-89C3-7C0B919F89F9}">
  <dimension ref="A1:M22"/>
  <sheetViews>
    <sheetView topLeftCell="D1" zoomScale="75" workbookViewId="0">
      <selection activeCell="E12" sqref="E12"/>
    </sheetView>
  </sheetViews>
  <sheetFormatPr defaultColWidth="9" defaultRowHeight="18.75" customHeight="1" x14ac:dyDescent="0.2"/>
  <cols>
    <col min="1" max="1" width="5.77734375" style="101" customWidth="1"/>
    <col min="2" max="2" width="11.33203125" style="101" customWidth="1"/>
    <col min="3" max="7" width="18.6640625" style="101" customWidth="1"/>
    <col min="8" max="8" width="12.44140625" style="101" customWidth="1"/>
    <col min="9" max="9" width="9.6640625" style="101" customWidth="1"/>
    <col min="10" max="10" width="9" style="101"/>
    <col min="11" max="11" width="15.109375" style="101" customWidth="1"/>
    <col min="12" max="256" width="9" style="101"/>
    <col min="257" max="257" width="5.77734375" style="101" customWidth="1"/>
    <col min="258" max="258" width="11.33203125" style="101" customWidth="1"/>
    <col min="259" max="263" width="18.6640625" style="101" customWidth="1"/>
    <col min="264" max="264" width="12.44140625" style="101" customWidth="1"/>
    <col min="265" max="265" width="9.6640625" style="101" customWidth="1"/>
    <col min="266" max="266" width="9" style="101"/>
    <col min="267" max="267" width="15.109375" style="101" customWidth="1"/>
    <col min="268" max="512" width="9" style="101"/>
    <col min="513" max="513" width="5.77734375" style="101" customWidth="1"/>
    <col min="514" max="514" width="11.33203125" style="101" customWidth="1"/>
    <col min="515" max="519" width="18.6640625" style="101" customWidth="1"/>
    <col min="520" max="520" width="12.44140625" style="101" customWidth="1"/>
    <col min="521" max="521" width="9.6640625" style="101" customWidth="1"/>
    <col min="522" max="522" width="9" style="101"/>
    <col min="523" max="523" width="15.109375" style="101" customWidth="1"/>
    <col min="524" max="768" width="9" style="101"/>
    <col min="769" max="769" width="5.77734375" style="101" customWidth="1"/>
    <col min="770" max="770" width="11.33203125" style="101" customWidth="1"/>
    <col min="771" max="775" width="18.6640625" style="101" customWidth="1"/>
    <col min="776" max="776" width="12.44140625" style="101" customWidth="1"/>
    <col min="777" max="777" width="9.6640625" style="101" customWidth="1"/>
    <col min="778" max="778" width="9" style="101"/>
    <col min="779" max="779" width="15.109375" style="101" customWidth="1"/>
    <col min="780" max="1024" width="9" style="101"/>
    <col min="1025" max="1025" width="5.77734375" style="101" customWidth="1"/>
    <col min="1026" max="1026" width="11.33203125" style="101" customWidth="1"/>
    <col min="1027" max="1031" width="18.6640625" style="101" customWidth="1"/>
    <col min="1032" max="1032" width="12.44140625" style="101" customWidth="1"/>
    <col min="1033" max="1033" width="9.6640625" style="101" customWidth="1"/>
    <col min="1034" max="1034" width="9" style="101"/>
    <col min="1035" max="1035" width="15.109375" style="101" customWidth="1"/>
    <col min="1036" max="1280" width="9" style="101"/>
    <col min="1281" max="1281" width="5.77734375" style="101" customWidth="1"/>
    <col min="1282" max="1282" width="11.33203125" style="101" customWidth="1"/>
    <col min="1283" max="1287" width="18.6640625" style="101" customWidth="1"/>
    <col min="1288" max="1288" width="12.44140625" style="101" customWidth="1"/>
    <col min="1289" max="1289" width="9.6640625" style="101" customWidth="1"/>
    <col min="1290" max="1290" width="9" style="101"/>
    <col min="1291" max="1291" width="15.109375" style="101" customWidth="1"/>
    <col min="1292" max="1536" width="9" style="101"/>
    <col min="1537" max="1537" width="5.77734375" style="101" customWidth="1"/>
    <col min="1538" max="1538" width="11.33203125" style="101" customWidth="1"/>
    <col min="1539" max="1543" width="18.6640625" style="101" customWidth="1"/>
    <col min="1544" max="1544" width="12.44140625" style="101" customWidth="1"/>
    <col min="1545" max="1545" width="9.6640625" style="101" customWidth="1"/>
    <col min="1546" max="1546" width="9" style="101"/>
    <col min="1547" max="1547" width="15.109375" style="101" customWidth="1"/>
    <col min="1548" max="1792" width="9" style="101"/>
    <col min="1793" max="1793" width="5.77734375" style="101" customWidth="1"/>
    <col min="1794" max="1794" width="11.33203125" style="101" customWidth="1"/>
    <col min="1795" max="1799" width="18.6640625" style="101" customWidth="1"/>
    <col min="1800" max="1800" width="12.44140625" style="101" customWidth="1"/>
    <col min="1801" max="1801" width="9.6640625" style="101" customWidth="1"/>
    <col min="1802" max="1802" width="9" style="101"/>
    <col min="1803" max="1803" width="15.109375" style="101" customWidth="1"/>
    <col min="1804" max="2048" width="9" style="101"/>
    <col min="2049" max="2049" width="5.77734375" style="101" customWidth="1"/>
    <col min="2050" max="2050" width="11.33203125" style="101" customWidth="1"/>
    <col min="2051" max="2055" width="18.6640625" style="101" customWidth="1"/>
    <col min="2056" max="2056" width="12.44140625" style="101" customWidth="1"/>
    <col min="2057" max="2057" width="9.6640625" style="101" customWidth="1"/>
    <col min="2058" max="2058" width="9" style="101"/>
    <col min="2059" max="2059" width="15.109375" style="101" customWidth="1"/>
    <col min="2060" max="2304" width="9" style="101"/>
    <col min="2305" max="2305" width="5.77734375" style="101" customWidth="1"/>
    <col min="2306" max="2306" width="11.33203125" style="101" customWidth="1"/>
    <col min="2307" max="2311" width="18.6640625" style="101" customWidth="1"/>
    <col min="2312" max="2312" width="12.44140625" style="101" customWidth="1"/>
    <col min="2313" max="2313" width="9.6640625" style="101" customWidth="1"/>
    <col min="2314" max="2314" width="9" style="101"/>
    <col min="2315" max="2315" width="15.109375" style="101" customWidth="1"/>
    <col min="2316" max="2560" width="9" style="101"/>
    <col min="2561" max="2561" width="5.77734375" style="101" customWidth="1"/>
    <col min="2562" max="2562" width="11.33203125" style="101" customWidth="1"/>
    <col min="2563" max="2567" width="18.6640625" style="101" customWidth="1"/>
    <col min="2568" max="2568" width="12.44140625" style="101" customWidth="1"/>
    <col min="2569" max="2569" width="9.6640625" style="101" customWidth="1"/>
    <col min="2570" max="2570" width="9" style="101"/>
    <col min="2571" max="2571" width="15.109375" style="101" customWidth="1"/>
    <col min="2572" max="2816" width="9" style="101"/>
    <col min="2817" max="2817" width="5.77734375" style="101" customWidth="1"/>
    <col min="2818" max="2818" width="11.33203125" style="101" customWidth="1"/>
    <col min="2819" max="2823" width="18.6640625" style="101" customWidth="1"/>
    <col min="2824" max="2824" width="12.44140625" style="101" customWidth="1"/>
    <col min="2825" max="2825" width="9.6640625" style="101" customWidth="1"/>
    <col min="2826" max="2826" width="9" style="101"/>
    <col min="2827" max="2827" width="15.109375" style="101" customWidth="1"/>
    <col min="2828" max="3072" width="9" style="101"/>
    <col min="3073" max="3073" width="5.77734375" style="101" customWidth="1"/>
    <col min="3074" max="3074" width="11.33203125" style="101" customWidth="1"/>
    <col min="3075" max="3079" width="18.6640625" style="101" customWidth="1"/>
    <col min="3080" max="3080" width="12.44140625" style="101" customWidth="1"/>
    <col min="3081" max="3081" width="9.6640625" style="101" customWidth="1"/>
    <col min="3082" max="3082" width="9" style="101"/>
    <col min="3083" max="3083" width="15.109375" style="101" customWidth="1"/>
    <col min="3084" max="3328" width="9" style="101"/>
    <col min="3329" max="3329" width="5.77734375" style="101" customWidth="1"/>
    <col min="3330" max="3330" width="11.33203125" style="101" customWidth="1"/>
    <col min="3331" max="3335" width="18.6640625" style="101" customWidth="1"/>
    <col min="3336" max="3336" width="12.44140625" style="101" customWidth="1"/>
    <col min="3337" max="3337" width="9.6640625" style="101" customWidth="1"/>
    <col min="3338" max="3338" width="9" style="101"/>
    <col min="3339" max="3339" width="15.109375" style="101" customWidth="1"/>
    <col min="3340" max="3584" width="9" style="101"/>
    <col min="3585" max="3585" width="5.77734375" style="101" customWidth="1"/>
    <col min="3586" max="3586" width="11.33203125" style="101" customWidth="1"/>
    <col min="3587" max="3591" width="18.6640625" style="101" customWidth="1"/>
    <col min="3592" max="3592" width="12.44140625" style="101" customWidth="1"/>
    <col min="3593" max="3593" width="9.6640625" style="101" customWidth="1"/>
    <col min="3594" max="3594" width="9" style="101"/>
    <col min="3595" max="3595" width="15.109375" style="101" customWidth="1"/>
    <col min="3596" max="3840" width="9" style="101"/>
    <col min="3841" max="3841" width="5.77734375" style="101" customWidth="1"/>
    <col min="3842" max="3842" width="11.33203125" style="101" customWidth="1"/>
    <col min="3843" max="3847" width="18.6640625" style="101" customWidth="1"/>
    <col min="3848" max="3848" width="12.44140625" style="101" customWidth="1"/>
    <col min="3849" max="3849" width="9.6640625" style="101" customWidth="1"/>
    <col min="3850" max="3850" width="9" style="101"/>
    <col min="3851" max="3851" width="15.109375" style="101" customWidth="1"/>
    <col min="3852" max="4096" width="9" style="101"/>
    <col min="4097" max="4097" width="5.77734375" style="101" customWidth="1"/>
    <col min="4098" max="4098" width="11.33203125" style="101" customWidth="1"/>
    <col min="4099" max="4103" width="18.6640625" style="101" customWidth="1"/>
    <col min="4104" max="4104" width="12.44140625" style="101" customWidth="1"/>
    <col min="4105" max="4105" width="9.6640625" style="101" customWidth="1"/>
    <col min="4106" max="4106" width="9" style="101"/>
    <col min="4107" max="4107" width="15.109375" style="101" customWidth="1"/>
    <col min="4108" max="4352" width="9" style="101"/>
    <col min="4353" max="4353" width="5.77734375" style="101" customWidth="1"/>
    <col min="4354" max="4354" width="11.33203125" style="101" customWidth="1"/>
    <col min="4355" max="4359" width="18.6640625" style="101" customWidth="1"/>
    <col min="4360" max="4360" width="12.44140625" style="101" customWidth="1"/>
    <col min="4361" max="4361" width="9.6640625" style="101" customWidth="1"/>
    <col min="4362" max="4362" width="9" style="101"/>
    <col min="4363" max="4363" width="15.109375" style="101" customWidth="1"/>
    <col min="4364" max="4608" width="9" style="101"/>
    <col min="4609" max="4609" width="5.77734375" style="101" customWidth="1"/>
    <col min="4610" max="4610" width="11.33203125" style="101" customWidth="1"/>
    <col min="4611" max="4615" width="18.6640625" style="101" customWidth="1"/>
    <col min="4616" max="4616" width="12.44140625" style="101" customWidth="1"/>
    <col min="4617" max="4617" width="9.6640625" style="101" customWidth="1"/>
    <col min="4618" max="4618" width="9" style="101"/>
    <col min="4619" max="4619" width="15.109375" style="101" customWidth="1"/>
    <col min="4620" max="4864" width="9" style="101"/>
    <col min="4865" max="4865" width="5.77734375" style="101" customWidth="1"/>
    <col min="4866" max="4866" width="11.33203125" style="101" customWidth="1"/>
    <col min="4867" max="4871" width="18.6640625" style="101" customWidth="1"/>
    <col min="4872" max="4872" width="12.44140625" style="101" customWidth="1"/>
    <col min="4873" max="4873" width="9.6640625" style="101" customWidth="1"/>
    <col min="4874" max="4874" width="9" style="101"/>
    <col min="4875" max="4875" width="15.109375" style="101" customWidth="1"/>
    <col min="4876" max="5120" width="9" style="101"/>
    <col min="5121" max="5121" width="5.77734375" style="101" customWidth="1"/>
    <col min="5122" max="5122" width="11.33203125" style="101" customWidth="1"/>
    <col min="5123" max="5127" width="18.6640625" style="101" customWidth="1"/>
    <col min="5128" max="5128" width="12.44140625" style="101" customWidth="1"/>
    <col min="5129" max="5129" width="9.6640625" style="101" customWidth="1"/>
    <col min="5130" max="5130" width="9" style="101"/>
    <col min="5131" max="5131" width="15.109375" style="101" customWidth="1"/>
    <col min="5132" max="5376" width="9" style="101"/>
    <col min="5377" max="5377" width="5.77734375" style="101" customWidth="1"/>
    <col min="5378" max="5378" width="11.33203125" style="101" customWidth="1"/>
    <col min="5379" max="5383" width="18.6640625" style="101" customWidth="1"/>
    <col min="5384" max="5384" width="12.44140625" style="101" customWidth="1"/>
    <col min="5385" max="5385" width="9.6640625" style="101" customWidth="1"/>
    <col min="5386" max="5386" width="9" style="101"/>
    <col min="5387" max="5387" width="15.109375" style="101" customWidth="1"/>
    <col min="5388" max="5632" width="9" style="101"/>
    <col min="5633" max="5633" width="5.77734375" style="101" customWidth="1"/>
    <col min="5634" max="5634" width="11.33203125" style="101" customWidth="1"/>
    <col min="5635" max="5639" width="18.6640625" style="101" customWidth="1"/>
    <col min="5640" max="5640" width="12.44140625" style="101" customWidth="1"/>
    <col min="5641" max="5641" width="9.6640625" style="101" customWidth="1"/>
    <col min="5642" max="5642" width="9" style="101"/>
    <col min="5643" max="5643" width="15.109375" style="101" customWidth="1"/>
    <col min="5644" max="5888" width="9" style="101"/>
    <col min="5889" max="5889" width="5.77734375" style="101" customWidth="1"/>
    <col min="5890" max="5890" width="11.33203125" style="101" customWidth="1"/>
    <col min="5891" max="5895" width="18.6640625" style="101" customWidth="1"/>
    <col min="5896" max="5896" width="12.44140625" style="101" customWidth="1"/>
    <col min="5897" max="5897" width="9.6640625" style="101" customWidth="1"/>
    <col min="5898" max="5898" width="9" style="101"/>
    <col min="5899" max="5899" width="15.109375" style="101" customWidth="1"/>
    <col min="5900" max="6144" width="9" style="101"/>
    <col min="6145" max="6145" width="5.77734375" style="101" customWidth="1"/>
    <col min="6146" max="6146" width="11.33203125" style="101" customWidth="1"/>
    <col min="6147" max="6151" width="18.6640625" style="101" customWidth="1"/>
    <col min="6152" max="6152" width="12.44140625" style="101" customWidth="1"/>
    <col min="6153" max="6153" width="9.6640625" style="101" customWidth="1"/>
    <col min="6154" max="6154" width="9" style="101"/>
    <col min="6155" max="6155" width="15.109375" style="101" customWidth="1"/>
    <col min="6156" max="6400" width="9" style="101"/>
    <col min="6401" max="6401" width="5.77734375" style="101" customWidth="1"/>
    <col min="6402" max="6402" width="11.33203125" style="101" customWidth="1"/>
    <col min="6403" max="6407" width="18.6640625" style="101" customWidth="1"/>
    <col min="6408" max="6408" width="12.44140625" style="101" customWidth="1"/>
    <col min="6409" max="6409" width="9.6640625" style="101" customWidth="1"/>
    <col min="6410" max="6410" width="9" style="101"/>
    <col min="6411" max="6411" width="15.109375" style="101" customWidth="1"/>
    <col min="6412" max="6656" width="9" style="101"/>
    <col min="6657" max="6657" width="5.77734375" style="101" customWidth="1"/>
    <col min="6658" max="6658" width="11.33203125" style="101" customWidth="1"/>
    <col min="6659" max="6663" width="18.6640625" style="101" customWidth="1"/>
    <col min="6664" max="6664" width="12.44140625" style="101" customWidth="1"/>
    <col min="6665" max="6665" width="9.6640625" style="101" customWidth="1"/>
    <col min="6666" max="6666" width="9" style="101"/>
    <col min="6667" max="6667" width="15.109375" style="101" customWidth="1"/>
    <col min="6668" max="6912" width="9" style="101"/>
    <col min="6913" max="6913" width="5.77734375" style="101" customWidth="1"/>
    <col min="6914" max="6914" width="11.33203125" style="101" customWidth="1"/>
    <col min="6915" max="6919" width="18.6640625" style="101" customWidth="1"/>
    <col min="6920" max="6920" width="12.44140625" style="101" customWidth="1"/>
    <col min="6921" max="6921" width="9.6640625" style="101" customWidth="1"/>
    <col min="6922" max="6922" width="9" style="101"/>
    <col min="6923" max="6923" width="15.109375" style="101" customWidth="1"/>
    <col min="6924" max="7168" width="9" style="101"/>
    <col min="7169" max="7169" width="5.77734375" style="101" customWidth="1"/>
    <col min="7170" max="7170" width="11.33203125" style="101" customWidth="1"/>
    <col min="7171" max="7175" width="18.6640625" style="101" customWidth="1"/>
    <col min="7176" max="7176" width="12.44140625" style="101" customWidth="1"/>
    <col min="7177" max="7177" width="9.6640625" style="101" customWidth="1"/>
    <col min="7178" max="7178" width="9" style="101"/>
    <col min="7179" max="7179" width="15.109375" style="101" customWidth="1"/>
    <col min="7180" max="7424" width="9" style="101"/>
    <col min="7425" max="7425" width="5.77734375" style="101" customWidth="1"/>
    <col min="7426" max="7426" width="11.33203125" style="101" customWidth="1"/>
    <col min="7427" max="7431" width="18.6640625" style="101" customWidth="1"/>
    <col min="7432" max="7432" width="12.44140625" style="101" customWidth="1"/>
    <col min="7433" max="7433" width="9.6640625" style="101" customWidth="1"/>
    <col min="7434" max="7434" width="9" style="101"/>
    <col min="7435" max="7435" width="15.109375" style="101" customWidth="1"/>
    <col min="7436" max="7680" width="9" style="101"/>
    <col min="7681" max="7681" width="5.77734375" style="101" customWidth="1"/>
    <col min="7682" max="7682" width="11.33203125" style="101" customWidth="1"/>
    <col min="7683" max="7687" width="18.6640625" style="101" customWidth="1"/>
    <col min="7688" max="7688" width="12.44140625" style="101" customWidth="1"/>
    <col min="7689" max="7689" width="9.6640625" style="101" customWidth="1"/>
    <col min="7690" max="7690" width="9" style="101"/>
    <col min="7691" max="7691" width="15.109375" style="101" customWidth="1"/>
    <col min="7692" max="7936" width="9" style="101"/>
    <col min="7937" max="7937" width="5.77734375" style="101" customWidth="1"/>
    <col min="7938" max="7938" width="11.33203125" style="101" customWidth="1"/>
    <col min="7939" max="7943" width="18.6640625" style="101" customWidth="1"/>
    <col min="7944" max="7944" width="12.44140625" style="101" customWidth="1"/>
    <col min="7945" max="7945" width="9.6640625" style="101" customWidth="1"/>
    <col min="7946" max="7946" width="9" style="101"/>
    <col min="7947" max="7947" width="15.109375" style="101" customWidth="1"/>
    <col min="7948" max="8192" width="9" style="101"/>
    <col min="8193" max="8193" width="5.77734375" style="101" customWidth="1"/>
    <col min="8194" max="8194" width="11.33203125" style="101" customWidth="1"/>
    <col min="8195" max="8199" width="18.6640625" style="101" customWidth="1"/>
    <col min="8200" max="8200" width="12.44140625" style="101" customWidth="1"/>
    <col min="8201" max="8201" width="9.6640625" style="101" customWidth="1"/>
    <col min="8202" max="8202" width="9" style="101"/>
    <col min="8203" max="8203" width="15.109375" style="101" customWidth="1"/>
    <col min="8204" max="8448" width="9" style="101"/>
    <col min="8449" max="8449" width="5.77734375" style="101" customWidth="1"/>
    <col min="8450" max="8450" width="11.33203125" style="101" customWidth="1"/>
    <col min="8451" max="8455" width="18.6640625" style="101" customWidth="1"/>
    <col min="8456" max="8456" width="12.44140625" style="101" customWidth="1"/>
    <col min="8457" max="8457" width="9.6640625" style="101" customWidth="1"/>
    <col min="8458" max="8458" width="9" style="101"/>
    <col min="8459" max="8459" width="15.109375" style="101" customWidth="1"/>
    <col min="8460" max="8704" width="9" style="101"/>
    <col min="8705" max="8705" width="5.77734375" style="101" customWidth="1"/>
    <col min="8706" max="8706" width="11.33203125" style="101" customWidth="1"/>
    <col min="8707" max="8711" width="18.6640625" style="101" customWidth="1"/>
    <col min="8712" max="8712" width="12.44140625" style="101" customWidth="1"/>
    <col min="8713" max="8713" width="9.6640625" style="101" customWidth="1"/>
    <col min="8714" max="8714" width="9" style="101"/>
    <col min="8715" max="8715" width="15.109375" style="101" customWidth="1"/>
    <col min="8716" max="8960" width="9" style="101"/>
    <col min="8961" max="8961" width="5.77734375" style="101" customWidth="1"/>
    <col min="8962" max="8962" width="11.33203125" style="101" customWidth="1"/>
    <col min="8963" max="8967" width="18.6640625" style="101" customWidth="1"/>
    <col min="8968" max="8968" width="12.44140625" style="101" customWidth="1"/>
    <col min="8969" max="8969" width="9.6640625" style="101" customWidth="1"/>
    <col min="8970" max="8970" width="9" style="101"/>
    <col min="8971" max="8971" width="15.109375" style="101" customWidth="1"/>
    <col min="8972" max="9216" width="9" style="101"/>
    <col min="9217" max="9217" width="5.77734375" style="101" customWidth="1"/>
    <col min="9218" max="9218" width="11.33203125" style="101" customWidth="1"/>
    <col min="9219" max="9223" width="18.6640625" style="101" customWidth="1"/>
    <col min="9224" max="9224" width="12.44140625" style="101" customWidth="1"/>
    <col min="9225" max="9225" width="9.6640625" style="101" customWidth="1"/>
    <col min="9226" max="9226" width="9" style="101"/>
    <col min="9227" max="9227" width="15.109375" style="101" customWidth="1"/>
    <col min="9228" max="9472" width="9" style="101"/>
    <col min="9473" max="9473" width="5.77734375" style="101" customWidth="1"/>
    <col min="9474" max="9474" width="11.33203125" style="101" customWidth="1"/>
    <col min="9475" max="9479" width="18.6640625" style="101" customWidth="1"/>
    <col min="9480" max="9480" width="12.44140625" style="101" customWidth="1"/>
    <col min="9481" max="9481" width="9.6640625" style="101" customWidth="1"/>
    <col min="9482" max="9482" width="9" style="101"/>
    <col min="9483" max="9483" width="15.109375" style="101" customWidth="1"/>
    <col min="9484" max="9728" width="9" style="101"/>
    <col min="9729" max="9729" width="5.77734375" style="101" customWidth="1"/>
    <col min="9730" max="9730" width="11.33203125" style="101" customWidth="1"/>
    <col min="9731" max="9735" width="18.6640625" style="101" customWidth="1"/>
    <col min="9736" max="9736" width="12.44140625" style="101" customWidth="1"/>
    <col min="9737" max="9737" width="9.6640625" style="101" customWidth="1"/>
    <col min="9738" max="9738" width="9" style="101"/>
    <col min="9739" max="9739" width="15.109375" style="101" customWidth="1"/>
    <col min="9740" max="9984" width="9" style="101"/>
    <col min="9985" max="9985" width="5.77734375" style="101" customWidth="1"/>
    <col min="9986" max="9986" width="11.33203125" style="101" customWidth="1"/>
    <col min="9987" max="9991" width="18.6640625" style="101" customWidth="1"/>
    <col min="9992" max="9992" width="12.44140625" style="101" customWidth="1"/>
    <col min="9993" max="9993" width="9.6640625" style="101" customWidth="1"/>
    <col min="9994" max="9994" width="9" style="101"/>
    <col min="9995" max="9995" width="15.109375" style="101" customWidth="1"/>
    <col min="9996" max="10240" width="9" style="101"/>
    <col min="10241" max="10241" width="5.77734375" style="101" customWidth="1"/>
    <col min="10242" max="10242" width="11.33203125" style="101" customWidth="1"/>
    <col min="10243" max="10247" width="18.6640625" style="101" customWidth="1"/>
    <col min="10248" max="10248" width="12.44140625" style="101" customWidth="1"/>
    <col min="10249" max="10249" width="9.6640625" style="101" customWidth="1"/>
    <col min="10250" max="10250" width="9" style="101"/>
    <col min="10251" max="10251" width="15.109375" style="101" customWidth="1"/>
    <col min="10252" max="10496" width="9" style="101"/>
    <col min="10497" max="10497" width="5.77734375" style="101" customWidth="1"/>
    <col min="10498" max="10498" width="11.33203125" style="101" customWidth="1"/>
    <col min="10499" max="10503" width="18.6640625" style="101" customWidth="1"/>
    <col min="10504" max="10504" width="12.44140625" style="101" customWidth="1"/>
    <col min="10505" max="10505" width="9.6640625" style="101" customWidth="1"/>
    <col min="10506" max="10506" width="9" style="101"/>
    <col min="10507" max="10507" width="15.109375" style="101" customWidth="1"/>
    <col min="10508" max="10752" width="9" style="101"/>
    <col min="10753" max="10753" width="5.77734375" style="101" customWidth="1"/>
    <col min="10754" max="10754" width="11.33203125" style="101" customWidth="1"/>
    <col min="10755" max="10759" width="18.6640625" style="101" customWidth="1"/>
    <col min="10760" max="10760" width="12.44140625" style="101" customWidth="1"/>
    <col min="10761" max="10761" width="9.6640625" style="101" customWidth="1"/>
    <col min="10762" max="10762" width="9" style="101"/>
    <col min="10763" max="10763" width="15.109375" style="101" customWidth="1"/>
    <col min="10764" max="11008" width="9" style="101"/>
    <col min="11009" max="11009" width="5.77734375" style="101" customWidth="1"/>
    <col min="11010" max="11010" width="11.33203125" style="101" customWidth="1"/>
    <col min="11011" max="11015" width="18.6640625" style="101" customWidth="1"/>
    <col min="11016" max="11016" width="12.44140625" style="101" customWidth="1"/>
    <col min="11017" max="11017" width="9.6640625" style="101" customWidth="1"/>
    <col min="11018" max="11018" width="9" style="101"/>
    <col min="11019" max="11019" width="15.109375" style="101" customWidth="1"/>
    <col min="11020" max="11264" width="9" style="101"/>
    <col min="11265" max="11265" width="5.77734375" style="101" customWidth="1"/>
    <col min="11266" max="11266" width="11.33203125" style="101" customWidth="1"/>
    <col min="11267" max="11271" width="18.6640625" style="101" customWidth="1"/>
    <col min="11272" max="11272" width="12.44140625" style="101" customWidth="1"/>
    <col min="11273" max="11273" width="9.6640625" style="101" customWidth="1"/>
    <col min="11274" max="11274" width="9" style="101"/>
    <col min="11275" max="11275" width="15.109375" style="101" customWidth="1"/>
    <col min="11276" max="11520" width="9" style="101"/>
    <col min="11521" max="11521" width="5.77734375" style="101" customWidth="1"/>
    <col min="11522" max="11522" width="11.33203125" style="101" customWidth="1"/>
    <col min="11523" max="11527" width="18.6640625" style="101" customWidth="1"/>
    <col min="11528" max="11528" width="12.44140625" style="101" customWidth="1"/>
    <col min="11529" max="11529" width="9.6640625" style="101" customWidth="1"/>
    <col min="11530" max="11530" width="9" style="101"/>
    <col min="11531" max="11531" width="15.109375" style="101" customWidth="1"/>
    <col min="11532" max="11776" width="9" style="101"/>
    <col min="11777" max="11777" width="5.77734375" style="101" customWidth="1"/>
    <col min="11778" max="11778" width="11.33203125" style="101" customWidth="1"/>
    <col min="11779" max="11783" width="18.6640625" style="101" customWidth="1"/>
    <col min="11784" max="11784" width="12.44140625" style="101" customWidth="1"/>
    <col min="11785" max="11785" width="9.6640625" style="101" customWidth="1"/>
    <col min="11786" max="11786" width="9" style="101"/>
    <col min="11787" max="11787" width="15.109375" style="101" customWidth="1"/>
    <col min="11788" max="12032" width="9" style="101"/>
    <col min="12033" max="12033" width="5.77734375" style="101" customWidth="1"/>
    <col min="12034" max="12034" width="11.33203125" style="101" customWidth="1"/>
    <col min="12035" max="12039" width="18.6640625" style="101" customWidth="1"/>
    <col min="12040" max="12040" width="12.44140625" style="101" customWidth="1"/>
    <col min="12041" max="12041" width="9.6640625" style="101" customWidth="1"/>
    <col min="12042" max="12042" width="9" style="101"/>
    <col min="12043" max="12043" width="15.109375" style="101" customWidth="1"/>
    <col min="12044" max="12288" width="9" style="101"/>
    <col min="12289" max="12289" width="5.77734375" style="101" customWidth="1"/>
    <col min="12290" max="12290" width="11.33203125" style="101" customWidth="1"/>
    <col min="12291" max="12295" width="18.6640625" style="101" customWidth="1"/>
    <col min="12296" max="12296" width="12.44140625" style="101" customWidth="1"/>
    <col min="12297" max="12297" width="9.6640625" style="101" customWidth="1"/>
    <col min="12298" max="12298" width="9" style="101"/>
    <col min="12299" max="12299" width="15.109375" style="101" customWidth="1"/>
    <col min="12300" max="12544" width="9" style="101"/>
    <col min="12545" max="12545" width="5.77734375" style="101" customWidth="1"/>
    <col min="12546" max="12546" width="11.33203125" style="101" customWidth="1"/>
    <col min="12547" max="12551" width="18.6640625" style="101" customWidth="1"/>
    <col min="12552" max="12552" width="12.44140625" style="101" customWidth="1"/>
    <col min="12553" max="12553" width="9.6640625" style="101" customWidth="1"/>
    <col min="12554" max="12554" width="9" style="101"/>
    <col min="12555" max="12555" width="15.109375" style="101" customWidth="1"/>
    <col min="12556" max="12800" width="9" style="101"/>
    <col min="12801" max="12801" width="5.77734375" style="101" customWidth="1"/>
    <col min="12802" max="12802" width="11.33203125" style="101" customWidth="1"/>
    <col min="12803" max="12807" width="18.6640625" style="101" customWidth="1"/>
    <col min="12808" max="12808" width="12.44140625" style="101" customWidth="1"/>
    <col min="12809" max="12809" width="9.6640625" style="101" customWidth="1"/>
    <col min="12810" max="12810" width="9" style="101"/>
    <col min="12811" max="12811" width="15.109375" style="101" customWidth="1"/>
    <col min="12812" max="13056" width="9" style="101"/>
    <col min="13057" max="13057" width="5.77734375" style="101" customWidth="1"/>
    <col min="13058" max="13058" width="11.33203125" style="101" customWidth="1"/>
    <col min="13059" max="13063" width="18.6640625" style="101" customWidth="1"/>
    <col min="13064" max="13064" width="12.44140625" style="101" customWidth="1"/>
    <col min="13065" max="13065" width="9.6640625" style="101" customWidth="1"/>
    <col min="13066" max="13066" width="9" style="101"/>
    <col min="13067" max="13067" width="15.109375" style="101" customWidth="1"/>
    <col min="13068" max="13312" width="9" style="101"/>
    <col min="13313" max="13313" width="5.77734375" style="101" customWidth="1"/>
    <col min="13314" max="13314" width="11.33203125" style="101" customWidth="1"/>
    <col min="13315" max="13319" width="18.6640625" style="101" customWidth="1"/>
    <col min="13320" max="13320" width="12.44140625" style="101" customWidth="1"/>
    <col min="13321" max="13321" width="9.6640625" style="101" customWidth="1"/>
    <col min="13322" max="13322" width="9" style="101"/>
    <col min="13323" max="13323" width="15.109375" style="101" customWidth="1"/>
    <col min="13324" max="13568" width="9" style="101"/>
    <col min="13569" max="13569" width="5.77734375" style="101" customWidth="1"/>
    <col min="13570" max="13570" width="11.33203125" style="101" customWidth="1"/>
    <col min="13571" max="13575" width="18.6640625" style="101" customWidth="1"/>
    <col min="13576" max="13576" width="12.44140625" style="101" customWidth="1"/>
    <col min="13577" max="13577" width="9.6640625" style="101" customWidth="1"/>
    <col min="13578" max="13578" width="9" style="101"/>
    <col min="13579" max="13579" width="15.109375" style="101" customWidth="1"/>
    <col min="13580" max="13824" width="9" style="101"/>
    <col min="13825" max="13825" width="5.77734375" style="101" customWidth="1"/>
    <col min="13826" max="13826" width="11.33203125" style="101" customWidth="1"/>
    <col min="13827" max="13831" width="18.6640625" style="101" customWidth="1"/>
    <col min="13832" max="13832" width="12.44140625" style="101" customWidth="1"/>
    <col min="13833" max="13833" width="9.6640625" style="101" customWidth="1"/>
    <col min="13834" max="13834" width="9" style="101"/>
    <col min="13835" max="13835" width="15.109375" style="101" customWidth="1"/>
    <col min="13836" max="14080" width="9" style="101"/>
    <col min="14081" max="14081" width="5.77734375" style="101" customWidth="1"/>
    <col min="14082" max="14082" width="11.33203125" style="101" customWidth="1"/>
    <col min="14083" max="14087" width="18.6640625" style="101" customWidth="1"/>
    <col min="14088" max="14088" width="12.44140625" style="101" customWidth="1"/>
    <col min="14089" max="14089" width="9.6640625" style="101" customWidth="1"/>
    <col min="14090" max="14090" width="9" style="101"/>
    <col min="14091" max="14091" width="15.109375" style="101" customWidth="1"/>
    <col min="14092" max="14336" width="9" style="101"/>
    <col min="14337" max="14337" width="5.77734375" style="101" customWidth="1"/>
    <col min="14338" max="14338" width="11.33203125" style="101" customWidth="1"/>
    <col min="14339" max="14343" width="18.6640625" style="101" customWidth="1"/>
    <col min="14344" max="14344" width="12.44140625" style="101" customWidth="1"/>
    <col min="14345" max="14345" width="9.6640625" style="101" customWidth="1"/>
    <col min="14346" max="14346" width="9" style="101"/>
    <col min="14347" max="14347" width="15.109375" style="101" customWidth="1"/>
    <col min="14348" max="14592" width="9" style="101"/>
    <col min="14593" max="14593" width="5.77734375" style="101" customWidth="1"/>
    <col min="14594" max="14594" width="11.33203125" style="101" customWidth="1"/>
    <col min="14595" max="14599" width="18.6640625" style="101" customWidth="1"/>
    <col min="14600" max="14600" width="12.44140625" style="101" customWidth="1"/>
    <col min="14601" max="14601" width="9.6640625" style="101" customWidth="1"/>
    <col min="14602" max="14602" width="9" style="101"/>
    <col min="14603" max="14603" width="15.109375" style="101" customWidth="1"/>
    <col min="14604" max="14848" width="9" style="101"/>
    <col min="14849" max="14849" width="5.77734375" style="101" customWidth="1"/>
    <col min="14850" max="14850" width="11.33203125" style="101" customWidth="1"/>
    <col min="14851" max="14855" width="18.6640625" style="101" customWidth="1"/>
    <col min="14856" max="14856" width="12.44140625" style="101" customWidth="1"/>
    <col min="14857" max="14857" width="9.6640625" style="101" customWidth="1"/>
    <col min="14858" max="14858" width="9" style="101"/>
    <col min="14859" max="14859" width="15.109375" style="101" customWidth="1"/>
    <col min="14860" max="15104" width="9" style="101"/>
    <col min="15105" max="15105" width="5.77734375" style="101" customWidth="1"/>
    <col min="15106" max="15106" width="11.33203125" style="101" customWidth="1"/>
    <col min="15107" max="15111" width="18.6640625" style="101" customWidth="1"/>
    <col min="15112" max="15112" width="12.44140625" style="101" customWidth="1"/>
    <col min="15113" max="15113" width="9.6640625" style="101" customWidth="1"/>
    <col min="15114" max="15114" width="9" style="101"/>
    <col min="15115" max="15115" width="15.109375" style="101" customWidth="1"/>
    <col min="15116" max="15360" width="9" style="101"/>
    <col min="15361" max="15361" width="5.77734375" style="101" customWidth="1"/>
    <col min="15362" max="15362" width="11.33203125" style="101" customWidth="1"/>
    <col min="15363" max="15367" width="18.6640625" style="101" customWidth="1"/>
    <col min="15368" max="15368" width="12.44140625" style="101" customWidth="1"/>
    <col min="15369" max="15369" width="9.6640625" style="101" customWidth="1"/>
    <col min="15370" max="15370" width="9" style="101"/>
    <col min="15371" max="15371" width="15.109375" style="101" customWidth="1"/>
    <col min="15372" max="15616" width="9" style="101"/>
    <col min="15617" max="15617" width="5.77734375" style="101" customWidth="1"/>
    <col min="15618" max="15618" width="11.33203125" style="101" customWidth="1"/>
    <col min="15619" max="15623" width="18.6640625" style="101" customWidth="1"/>
    <col min="15624" max="15624" width="12.44140625" style="101" customWidth="1"/>
    <col min="15625" max="15625" width="9.6640625" style="101" customWidth="1"/>
    <col min="15626" max="15626" width="9" style="101"/>
    <col min="15627" max="15627" width="15.109375" style="101" customWidth="1"/>
    <col min="15628" max="15872" width="9" style="101"/>
    <col min="15873" max="15873" width="5.77734375" style="101" customWidth="1"/>
    <col min="15874" max="15874" width="11.33203125" style="101" customWidth="1"/>
    <col min="15875" max="15879" width="18.6640625" style="101" customWidth="1"/>
    <col min="15880" max="15880" width="12.44140625" style="101" customWidth="1"/>
    <col min="15881" max="15881" width="9.6640625" style="101" customWidth="1"/>
    <col min="15882" max="15882" width="9" style="101"/>
    <col min="15883" max="15883" width="15.109375" style="101" customWidth="1"/>
    <col min="15884" max="16128" width="9" style="101"/>
    <col min="16129" max="16129" width="5.77734375" style="101" customWidth="1"/>
    <col min="16130" max="16130" width="11.33203125" style="101" customWidth="1"/>
    <col min="16131" max="16135" width="18.6640625" style="101" customWidth="1"/>
    <col min="16136" max="16136" width="12.44140625" style="101" customWidth="1"/>
    <col min="16137" max="16137" width="9.6640625" style="101" customWidth="1"/>
    <col min="16138" max="16138" width="9" style="101"/>
    <col min="16139" max="16139" width="15.109375" style="101" customWidth="1"/>
    <col min="16140" max="16384" width="9" style="101"/>
  </cols>
  <sheetData>
    <row r="1" spans="1:13" s="103" customFormat="1" ht="23.25" customHeight="1" x14ac:dyDescent="0.2">
      <c r="A1" s="102" t="s">
        <v>190</v>
      </c>
      <c r="B1" s="102"/>
      <c r="D1" s="102"/>
      <c r="E1" s="102"/>
      <c r="F1" s="102"/>
      <c r="G1" s="102"/>
      <c r="H1" s="102"/>
      <c r="I1" s="102"/>
    </row>
    <row r="2" spans="1:13" ht="14.4" x14ac:dyDescent="0.2">
      <c r="B2" s="127"/>
      <c r="D2" s="105"/>
      <c r="E2" s="105"/>
    </row>
    <row r="3" spans="1:13" ht="22.5" customHeight="1" x14ac:dyDescent="0.2">
      <c r="B3" s="101" t="s">
        <v>64</v>
      </c>
      <c r="C3" s="161"/>
      <c r="D3" s="132"/>
      <c r="E3" s="132"/>
      <c r="F3" s="132"/>
      <c r="G3" s="132"/>
      <c r="H3" s="132"/>
    </row>
    <row r="4" spans="1:13" ht="22.5" customHeight="1" x14ac:dyDescent="0.2">
      <c r="B4" s="100"/>
      <c r="C4" s="177"/>
      <c r="D4" s="173"/>
      <c r="E4" s="173"/>
      <c r="F4" s="173"/>
      <c r="G4" s="173"/>
      <c r="H4" s="173"/>
    </row>
    <row r="5" spans="1:13" ht="22.5" customHeight="1" x14ac:dyDescent="0.2">
      <c r="B5" s="100" t="s">
        <v>65</v>
      </c>
      <c r="C5" s="161"/>
      <c r="D5" s="106"/>
      <c r="E5" s="106"/>
      <c r="F5" s="106"/>
      <c r="G5" s="106"/>
      <c r="H5" s="106"/>
      <c r="I5" s="101" t="s">
        <v>91</v>
      </c>
    </row>
    <row r="6" spans="1:13" ht="22.5" customHeight="1" x14ac:dyDescent="0.2">
      <c r="B6" s="100" t="s">
        <v>66</v>
      </c>
      <c r="D6" s="106" t="s">
        <v>67</v>
      </c>
      <c r="E6" s="146"/>
      <c r="F6" s="106" t="s">
        <v>68</v>
      </c>
      <c r="G6" s="161"/>
      <c r="I6" s="101" t="s">
        <v>92</v>
      </c>
    </row>
    <row r="7" spans="1:13" ht="22.5" customHeight="1" x14ac:dyDescent="0.2">
      <c r="A7" s="101" t="s">
        <v>95</v>
      </c>
      <c r="F7" s="106"/>
      <c r="G7" s="106"/>
      <c r="H7" s="106"/>
      <c r="I7" s="101" t="s">
        <v>93</v>
      </c>
      <c r="K7" s="108"/>
    </row>
    <row r="8" spans="1:13" ht="22.5" customHeight="1" x14ac:dyDescent="0.2">
      <c r="A8" s="101" t="s">
        <v>96</v>
      </c>
      <c r="F8" s="106"/>
      <c r="G8" s="106"/>
      <c r="H8" s="106"/>
      <c r="I8" s="101" t="s">
        <v>94</v>
      </c>
    </row>
    <row r="9" spans="1:13" ht="37.5" customHeight="1" x14ac:dyDescent="0.2">
      <c r="A9" s="109" t="s">
        <v>71</v>
      </c>
      <c r="B9" s="110" t="s">
        <v>72</v>
      </c>
      <c r="C9" s="136" t="s">
        <v>73</v>
      </c>
      <c r="D9" s="137" t="s">
        <v>74</v>
      </c>
      <c r="E9" s="136" t="s">
        <v>75</v>
      </c>
      <c r="F9" s="136" t="s">
        <v>76</v>
      </c>
      <c r="G9" s="138" t="s">
        <v>191</v>
      </c>
      <c r="H9" s="136" t="s">
        <v>77</v>
      </c>
      <c r="I9" s="111" t="s">
        <v>78</v>
      </c>
      <c r="J9" s="113" t="s">
        <v>44</v>
      </c>
      <c r="K9" s="111" t="s">
        <v>79</v>
      </c>
      <c r="L9" s="113" t="s">
        <v>80</v>
      </c>
      <c r="M9" s="111" t="s">
        <v>81</v>
      </c>
    </row>
    <row r="10" spans="1:13" ht="27" customHeight="1" x14ac:dyDescent="0.2">
      <c r="A10" s="139"/>
      <c r="B10" s="140"/>
      <c r="C10" s="141" t="s">
        <v>103</v>
      </c>
      <c r="D10" s="142" t="s">
        <v>104</v>
      </c>
      <c r="E10" s="141" t="s">
        <v>104</v>
      </c>
      <c r="F10" s="141"/>
      <c r="G10" s="138"/>
      <c r="H10" s="138"/>
      <c r="I10" s="113"/>
      <c r="J10" s="113" t="s">
        <v>103</v>
      </c>
      <c r="K10" s="113" t="s">
        <v>105</v>
      </c>
      <c r="L10" s="113" t="s">
        <v>103</v>
      </c>
      <c r="M10" s="113" t="s">
        <v>103</v>
      </c>
    </row>
    <row r="11" spans="1:13" ht="37.5" customHeight="1" x14ac:dyDescent="0.2">
      <c r="A11" s="128">
        <v>1</v>
      </c>
      <c r="B11" s="162" t="s">
        <v>36</v>
      </c>
      <c r="C11" s="133"/>
      <c r="D11" s="163"/>
      <c r="E11" s="164"/>
      <c r="F11" s="134"/>
      <c r="G11" s="144"/>
      <c r="H11" s="116" t="s">
        <v>82</v>
      </c>
      <c r="I11" s="114" t="s">
        <v>83</v>
      </c>
      <c r="J11" s="110"/>
      <c r="K11" s="110"/>
      <c r="L11" s="110"/>
      <c r="M11" s="110">
        <f>J11+L11</f>
        <v>0</v>
      </c>
    </row>
    <row r="12" spans="1:13" ht="37.5" customHeight="1" x14ac:dyDescent="0.2">
      <c r="A12" s="128">
        <v>2</v>
      </c>
      <c r="B12" s="162" t="s">
        <v>36</v>
      </c>
      <c r="C12" s="129"/>
      <c r="D12" s="165"/>
      <c r="E12" s="129"/>
      <c r="F12" s="135"/>
      <c r="G12" s="129"/>
      <c r="H12" s="116" t="s">
        <v>82</v>
      </c>
      <c r="I12" s="114" t="s">
        <v>83</v>
      </c>
      <c r="J12" s="110"/>
      <c r="K12" s="110"/>
      <c r="L12" s="110"/>
      <c r="M12" s="110">
        <f>J12+L12</f>
        <v>0</v>
      </c>
    </row>
    <row r="13" spans="1:13" ht="37.5" customHeight="1" x14ac:dyDescent="0.2">
      <c r="A13" s="128">
        <v>3</v>
      </c>
      <c r="B13" s="162" t="s">
        <v>36</v>
      </c>
      <c r="C13" s="110"/>
      <c r="D13" s="110"/>
      <c r="E13" s="110"/>
      <c r="F13" s="110"/>
      <c r="G13" s="110"/>
      <c r="H13" s="116" t="s">
        <v>82</v>
      </c>
      <c r="I13" s="114" t="s">
        <v>83</v>
      </c>
      <c r="J13" s="110"/>
      <c r="K13" s="110"/>
      <c r="L13" s="110"/>
      <c r="M13" s="110">
        <f>J13+L13</f>
        <v>0</v>
      </c>
    </row>
    <row r="14" spans="1:13" ht="37.5" customHeight="1" x14ac:dyDescent="0.2">
      <c r="A14" s="128"/>
      <c r="B14" s="162"/>
      <c r="C14" s="110"/>
      <c r="D14" s="110"/>
      <c r="E14" s="110"/>
      <c r="F14" s="110"/>
      <c r="G14" s="110"/>
      <c r="H14" s="116"/>
      <c r="I14" s="114"/>
      <c r="J14" s="110"/>
      <c r="K14" s="110"/>
      <c r="L14" s="110"/>
      <c r="M14" s="110"/>
    </row>
    <row r="15" spans="1:13" ht="37.5" customHeight="1" x14ac:dyDescent="0.2">
      <c r="A15" s="128">
        <v>1</v>
      </c>
      <c r="B15" s="162" t="s">
        <v>37</v>
      </c>
      <c r="C15" s="110"/>
      <c r="D15" s="110"/>
      <c r="E15" s="110"/>
      <c r="F15" s="110"/>
      <c r="G15" s="110"/>
      <c r="H15" s="116" t="s">
        <v>82</v>
      </c>
      <c r="I15" s="114" t="s">
        <v>83</v>
      </c>
      <c r="J15" s="110"/>
      <c r="K15" s="110"/>
      <c r="L15" s="110"/>
      <c r="M15" s="110">
        <f>J15+L15</f>
        <v>0</v>
      </c>
    </row>
    <row r="16" spans="1:13" ht="37.5" customHeight="1" x14ac:dyDescent="0.2">
      <c r="A16" s="128">
        <v>2</v>
      </c>
      <c r="B16" s="162" t="s">
        <v>37</v>
      </c>
      <c r="C16" s="110"/>
      <c r="D16" s="110"/>
      <c r="E16" s="110" t="s">
        <v>15</v>
      </c>
      <c r="F16" s="110"/>
      <c r="G16" s="110"/>
      <c r="H16" s="116" t="s">
        <v>82</v>
      </c>
      <c r="I16" s="114" t="s">
        <v>83</v>
      </c>
      <c r="J16" s="110"/>
      <c r="K16" s="110"/>
      <c r="L16" s="110"/>
      <c r="M16" s="110">
        <f>J16+L16</f>
        <v>0</v>
      </c>
    </row>
    <row r="17" spans="1:13" ht="37.5" customHeight="1" x14ac:dyDescent="0.2">
      <c r="A17" s="129">
        <v>3</v>
      </c>
      <c r="B17" s="166" t="s">
        <v>37</v>
      </c>
      <c r="C17" s="130"/>
      <c r="D17" s="130"/>
      <c r="E17" s="130"/>
      <c r="F17" s="130"/>
      <c r="G17" s="130"/>
      <c r="H17" s="131" t="s">
        <v>82</v>
      </c>
      <c r="I17" s="129" t="s">
        <v>83</v>
      </c>
      <c r="J17" s="130"/>
      <c r="K17" s="130"/>
      <c r="L17" s="130"/>
      <c r="M17" s="130">
        <f>J17+L17</f>
        <v>0</v>
      </c>
    </row>
    <row r="18" spans="1:13" ht="22.5" customHeight="1" x14ac:dyDescent="0.2">
      <c r="C18" s="101" t="s">
        <v>84</v>
      </c>
      <c r="D18" s="107" t="s">
        <v>106</v>
      </c>
      <c r="F18" s="125" t="s">
        <v>87</v>
      </c>
      <c r="G18" s="126">
        <f>3100*E18</f>
        <v>0</v>
      </c>
      <c r="H18" s="100" t="s">
        <v>86</v>
      </c>
      <c r="I18" s="107"/>
      <c r="J18" s="100"/>
    </row>
    <row r="22" spans="1:13" ht="18.75" customHeight="1" x14ac:dyDescent="0.2">
      <c r="F22" s="100"/>
    </row>
  </sheetData>
  <mergeCells count="1">
    <mergeCell ref="C4:H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AB644-89B4-407E-9829-039348FCE316}">
  <dimension ref="A1:M25"/>
  <sheetViews>
    <sheetView zoomScale="75" workbookViewId="0">
      <selection activeCell="E13" sqref="E13"/>
    </sheetView>
  </sheetViews>
  <sheetFormatPr defaultColWidth="9" defaultRowHeight="14.4" x14ac:dyDescent="0.2"/>
  <cols>
    <col min="1" max="1" width="5.88671875" style="101" customWidth="1"/>
    <col min="2" max="2" width="11.33203125" style="101" customWidth="1"/>
    <col min="3" max="7" width="18.6640625" style="101" customWidth="1"/>
    <col min="8" max="8" width="12.44140625" style="101" customWidth="1"/>
    <col min="9" max="9" width="9.6640625" style="101" customWidth="1"/>
    <col min="10" max="10" width="9" style="101"/>
    <col min="11" max="11" width="15.109375" style="101" customWidth="1"/>
    <col min="12" max="256" width="9" style="101"/>
    <col min="257" max="257" width="5.88671875" style="101" customWidth="1"/>
    <col min="258" max="258" width="11.33203125" style="101" customWidth="1"/>
    <col min="259" max="263" width="18.6640625" style="101" customWidth="1"/>
    <col min="264" max="264" width="12.44140625" style="101" customWidth="1"/>
    <col min="265" max="265" width="9.6640625" style="101" customWidth="1"/>
    <col min="266" max="266" width="9" style="101"/>
    <col min="267" max="267" width="15.109375" style="101" customWidth="1"/>
    <col min="268" max="512" width="9" style="101"/>
    <col min="513" max="513" width="5.88671875" style="101" customWidth="1"/>
    <col min="514" max="514" width="11.33203125" style="101" customWidth="1"/>
    <col min="515" max="519" width="18.6640625" style="101" customWidth="1"/>
    <col min="520" max="520" width="12.44140625" style="101" customWidth="1"/>
    <col min="521" max="521" width="9.6640625" style="101" customWidth="1"/>
    <col min="522" max="522" width="9" style="101"/>
    <col min="523" max="523" width="15.109375" style="101" customWidth="1"/>
    <col min="524" max="768" width="9" style="101"/>
    <col min="769" max="769" width="5.88671875" style="101" customWidth="1"/>
    <col min="770" max="770" width="11.33203125" style="101" customWidth="1"/>
    <col min="771" max="775" width="18.6640625" style="101" customWidth="1"/>
    <col min="776" max="776" width="12.44140625" style="101" customWidth="1"/>
    <col min="777" max="777" width="9.6640625" style="101" customWidth="1"/>
    <col min="778" max="778" width="9" style="101"/>
    <col min="779" max="779" width="15.109375" style="101" customWidth="1"/>
    <col min="780" max="1024" width="9" style="101"/>
    <col min="1025" max="1025" width="5.88671875" style="101" customWidth="1"/>
    <col min="1026" max="1026" width="11.33203125" style="101" customWidth="1"/>
    <col min="1027" max="1031" width="18.6640625" style="101" customWidth="1"/>
    <col min="1032" max="1032" width="12.44140625" style="101" customWidth="1"/>
    <col min="1033" max="1033" width="9.6640625" style="101" customWidth="1"/>
    <col min="1034" max="1034" width="9" style="101"/>
    <col min="1035" max="1035" width="15.109375" style="101" customWidth="1"/>
    <col min="1036" max="1280" width="9" style="101"/>
    <col min="1281" max="1281" width="5.88671875" style="101" customWidth="1"/>
    <col min="1282" max="1282" width="11.33203125" style="101" customWidth="1"/>
    <col min="1283" max="1287" width="18.6640625" style="101" customWidth="1"/>
    <col min="1288" max="1288" width="12.44140625" style="101" customWidth="1"/>
    <col min="1289" max="1289" width="9.6640625" style="101" customWidth="1"/>
    <col min="1290" max="1290" width="9" style="101"/>
    <col min="1291" max="1291" width="15.109375" style="101" customWidth="1"/>
    <col min="1292" max="1536" width="9" style="101"/>
    <col min="1537" max="1537" width="5.88671875" style="101" customWidth="1"/>
    <col min="1538" max="1538" width="11.33203125" style="101" customWidth="1"/>
    <col min="1539" max="1543" width="18.6640625" style="101" customWidth="1"/>
    <col min="1544" max="1544" width="12.44140625" style="101" customWidth="1"/>
    <col min="1545" max="1545" width="9.6640625" style="101" customWidth="1"/>
    <col min="1546" max="1546" width="9" style="101"/>
    <col min="1547" max="1547" width="15.109375" style="101" customWidth="1"/>
    <col min="1548" max="1792" width="9" style="101"/>
    <col min="1793" max="1793" width="5.88671875" style="101" customWidth="1"/>
    <col min="1794" max="1794" width="11.33203125" style="101" customWidth="1"/>
    <col min="1795" max="1799" width="18.6640625" style="101" customWidth="1"/>
    <col min="1800" max="1800" width="12.44140625" style="101" customWidth="1"/>
    <col min="1801" max="1801" width="9.6640625" style="101" customWidth="1"/>
    <col min="1802" max="1802" width="9" style="101"/>
    <col min="1803" max="1803" width="15.109375" style="101" customWidth="1"/>
    <col min="1804" max="2048" width="9" style="101"/>
    <col min="2049" max="2049" width="5.88671875" style="101" customWidth="1"/>
    <col min="2050" max="2050" width="11.33203125" style="101" customWidth="1"/>
    <col min="2051" max="2055" width="18.6640625" style="101" customWidth="1"/>
    <col min="2056" max="2056" width="12.44140625" style="101" customWidth="1"/>
    <col min="2057" max="2057" width="9.6640625" style="101" customWidth="1"/>
    <col min="2058" max="2058" width="9" style="101"/>
    <col min="2059" max="2059" width="15.109375" style="101" customWidth="1"/>
    <col min="2060" max="2304" width="9" style="101"/>
    <col min="2305" max="2305" width="5.88671875" style="101" customWidth="1"/>
    <col min="2306" max="2306" width="11.33203125" style="101" customWidth="1"/>
    <col min="2307" max="2311" width="18.6640625" style="101" customWidth="1"/>
    <col min="2312" max="2312" width="12.44140625" style="101" customWidth="1"/>
    <col min="2313" max="2313" width="9.6640625" style="101" customWidth="1"/>
    <col min="2314" max="2314" width="9" style="101"/>
    <col min="2315" max="2315" width="15.109375" style="101" customWidth="1"/>
    <col min="2316" max="2560" width="9" style="101"/>
    <col min="2561" max="2561" width="5.88671875" style="101" customWidth="1"/>
    <col min="2562" max="2562" width="11.33203125" style="101" customWidth="1"/>
    <col min="2563" max="2567" width="18.6640625" style="101" customWidth="1"/>
    <col min="2568" max="2568" width="12.44140625" style="101" customWidth="1"/>
    <col min="2569" max="2569" width="9.6640625" style="101" customWidth="1"/>
    <col min="2570" max="2570" width="9" style="101"/>
    <col min="2571" max="2571" width="15.109375" style="101" customWidth="1"/>
    <col min="2572" max="2816" width="9" style="101"/>
    <col min="2817" max="2817" width="5.88671875" style="101" customWidth="1"/>
    <col min="2818" max="2818" width="11.33203125" style="101" customWidth="1"/>
    <col min="2819" max="2823" width="18.6640625" style="101" customWidth="1"/>
    <col min="2824" max="2824" width="12.44140625" style="101" customWidth="1"/>
    <col min="2825" max="2825" width="9.6640625" style="101" customWidth="1"/>
    <col min="2826" max="2826" width="9" style="101"/>
    <col min="2827" max="2827" width="15.109375" style="101" customWidth="1"/>
    <col min="2828" max="3072" width="9" style="101"/>
    <col min="3073" max="3073" width="5.88671875" style="101" customWidth="1"/>
    <col min="3074" max="3074" width="11.33203125" style="101" customWidth="1"/>
    <col min="3075" max="3079" width="18.6640625" style="101" customWidth="1"/>
    <col min="3080" max="3080" width="12.44140625" style="101" customWidth="1"/>
    <col min="3081" max="3081" width="9.6640625" style="101" customWidth="1"/>
    <col min="3082" max="3082" width="9" style="101"/>
    <col min="3083" max="3083" width="15.109375" style="101" customWidth="1"/>
    <col min="3084" max="3328" width="9" style="101"/>
    <col min="3329" max="3329" width="5.88671875" style="101" customWidth="1"/>
    <col min="3330" max="3330" width="11.33203125" style="101" customWidth="1"/>
    <col min="3331" max="3335" width="18.6640625" style="101" customWidth="1"/>
    <col min="3336" max="3336" width="12.44140625" style="101" customWidth="1"/>
    <col min="3337" max="3337" width="9.6640625" style="101" customWidth="1"/>
    <col min="3338" max="3338" width="9" style="101"/>
    <col min="3339" max="3339" width="15.109375" style="101" customWidth="1"/>
    <col min="3340" max="3584" width="9" style="101"/>
    <col min="3585" max="3585" width="5.88671875" style="101" customWidth="1"/>
    <col min="3586" max="3586" width="11.33203125" style="101" customWidth="1"/>
    <col min="3587" max="3591" width="18.6640625" style="101" customWidth="1"/>
    <col min="3592" max="3592" width="12.44140625" style="101" customWidth="1"/>
    <col min="3593" max="3593" width="9.6640625" style="101" customWidth="1"/>
    <col min="3594" max="3594" width="9" style="101"/>
    <col min="3595" max="3595" width="15.109375" style="101" customWidth="1"/>
    <col min="3596" max="3840" width="9" style="101"/>
    <col min="3841" max="3841" width="5.88671875" style="101" customWidth="1"/>
    <col min="3842" max="3842" width="11.33203125" style="101" customWidth="1"/>
    <col min="3843" max="3847" width="18.6640625" style="101" customWidth="1"/>
    <col min="3848" max="3848" width="12.44140625" style="101" customWidth="1"/>
    <col min="3849" max="3849" width="9.6640625" style="101" customWidth="1"/>
    <col min="3850" max="3850" width="9" style="101"/>
    <col min="3851" max="3851" width="15.109375" style="101" customWidth="1"/>
    <col min="3852" max="4096" width="9" style="101"/>
    <col min="4097" max="4097" width="5.88671875" style="101" customWidth="1"/>
    <col min="4098" max="4098" width="11.33203125" style="101" customWidth="1"/>
    <col min="4099" max="4103" width="18.6640625" style="101" customWidth="1"/>
    <col min="4104" max="4104" width="12.44140625" style="101" customWidth="1"/>
    <col min="4105" max="4105" width="9.6640625" style="101" customWidth="1"/>
    <col min="4106" max="4106" width="9" style="101"/>
    <col min="4107" max="4107" width="15.109375" style="101" customWidth="1"/>
    <col min="4108" max="4352" width="9" style="101"/>
    <col min="4353" max="4353" width="5.88671875" style="101" customWidth="1"/>
    <col min="4354" max="4354" width="11.33203125" style="101" customWidth="1"/>
    <col min="4355" max="4359" width="18.6640625" style="101" customWidth="1"/>
    <col min="4360" max="4360" width="12.44140625" style="101" customWidth="1"/>
    <col min="4361" max="4361" width="9.6640625" style="101" customWidth="1"/>
    <col min="4362" max="4362" width="9" style="101"/>
    <col min="4363" max="4363" width="15.109375" style="101" customWidth="1"/>
    <col min="4364" max="4608" width="9" style="101"/>
    <col min="4609" max="4609" width="5.88671875" style="101" customWidth="1"/>
    <col min="4610" max="4610" width="11.33203125" style="101" customWidth="1"/>
    <col min="4611" max="4615" width="18.6640625" style="101" customWidth="1"/>
    <col min="4616" max="4616" width="12.44140625" style="101" customWidth="1"/>
    <col min="4617" max="4617" width="9.6640625" style="101" customWidth="1"/>
    <col min="4618" max="4618" width="9" style="101"/>
    <col min="4619" max="4619" width="15.109375" style="101" customWidth="1"/>
    <col min="4620" max="4864" width="9" style="101"/>
    <col min="4865" max="4865" width="5.88671875" style="101" customWidth="1"/>
    <col min="4866" max="4866" width="11.33203125" style="101" customWidth="1"/>
    <col min="4867" max="4871" width="18.6640625" style="101" customWidth="1"/>
    <col min="4872" max="4872" width="12.44140625" style="101" customWidth="1"/>
    <col min="4873" max="4873" width="9.6640625" style="101" customWidth="1"/>
    <col min="4874" max="4874" width="9" style="101"/>
    <col min="4875" max="4875" width="15.109375" style="101" customWidth="1"/>
    <col min="4876" max="5120" width="9" style="101"/>
    <col min="5121" max="5121" width="5.88671875" style="101" customWidth="1"/>
    <col min="5122" max="5122" width="11.33203125" style="101" customWidth="1"/>
    <col min="5123" max="5127" width="18.6640625" style="101" customWidth="1"/>
    <col min="5128" max="5128" width="12.44140625" style="101" customWidth="1"/>
    <col min="5129" max="5129" width="9.6640625" style="101" customWidth="1"/>
    <col min="5130" max="5130" width="9" style="101"/>
    <col min="5131" max="5131" width="15.109375" style="101" customWidth="1"/>
    <col min="5132" max="5376" width="9" style="101"/>
    <col min="5377" max="5377" width="5.88671875" style="101" customWidth="1"/>
    <col min="5378" max="5378" width="11.33203125" style="101" customWidth="1"/>
    <col min="5379" max="5383" width="18.6640625" style="101" customWidth="1"/>
    <col min="5384" max="5384" width="12.44140625" style="101" customWidth="1"/>
    <col min="5385" max="5385" width="9.6640625" style="101" customWidth="1"/>
    <col min="5386" max="5386" width="9" style="101"/>
    <col min="5387" max="5387" width="15.109375" style="101" customWidth="1"/>
    <col min="5388" max="5632" width="9" style="101"/>
    <col min="5633" max="5633" width="5.88671875" style="101" customWidth="1"/>
    <col min="5634" max="5634" width="11.33203125" style="101" customWidth="1"/>
    <col min="5635" max="5639" width="18.6640625" style="101" customWidth="1"/>
    <col min="5640" max="5640" width="12.44140625" style="101" customWidth="1"/>
    <col min="5641" max="5641" width="9.6640625" style="101" customWidth="1"/>
    <col min="5642" max="5642" width="9" style="101"/>
    <col min="5643" max="5643" width="15.109375" style="101" customWidth="1"/>
    <col min="5644" max="5888" width="9" style="101"/>
    <col min="5889" max="5889" width="5.88671875" style="101" customWidth="1"/>
    <col min="5890" max="5890" width="11.33203125" style="101" customWidth="1"/>
    <col min="5891" max="5895" width="18.6640625" style="101" customWidth="1"/>
    <col min="5896" max="5896" width="12.44140625" style="101" customWidth="1"/>
    <col min="5897" max="5897" width="9.6640625" style="101" customWidth="1"/>
    <col min="5898" max="5898" width="9" style="101"/>
    <col min="5899" max="5899" width="15.109375" style="101" customWidth="1"/>
    <col min="5900" max="6144" width="9" style="101"/>
    <col min="6145" max="6145" width="5.88671875" style="101" customWidth="1"/>
    <col min="6146" max="6146" width="11.33203125" style="101" customWidth="1"/>
    <col min="6147" max="6151" width="18.6640625" style="101" customWidth="1"/>
    <col min="6152" max="6152" width="12.44140625" style="101" customWidth="1"/>
    <col min="6153" max="6153" width="9.6640625" style="101" customWidth="1"/>
    <col min="6154" max="6154" width="9" style="101"/>
    <col min="6155" max="6155" width="15.109375" style="101" customWidth="1"/>
    <col min="6156" max="6400" width="9" style="101"/>
    <col min="6401" max="6401" width="5.88671875" style="101" customWidth="1"/>
    <col min="6402" max="6402" width="11.33203125" style="101" customWidth="1"/>
    <col min="6403" max="6407" width="18.6640625" style="101" customWidth="1"/>
    <col min="6408" max="6408" width="12.44140625" style="101" customWidth="1"/>
    <col min="6409" max="6409" width="9.6640625" style="101" customWidth="1"/>
    <col min="6410" max="6410" width="9" style="101"/>
    <col min="6411" max="6411" width="15.109375" style="101" customWidth="1"/>
    <col min="6412" max="6656" width="9" style="101"/>
    <col min="6657" max="6657" width="5.88671875" style="101" customWidth="1"/>
    <col min="6658" max="6658" width="11.33203125" style="101" customWidth="1"/>
    <col min="6659" max="6663" width="18.6640625" style="101" customWidth="1"/>
    <col min="6664" max="6664" width="12.44140625" style="101" customWidth="1"/>
    <col min="6665" max="6665" width="9.6640625" style="101" customWidth="1"/>
    <col min="6666" max="6666" width="9" style="101"/>
    <col min="6667" max="6667" width="15.109375" style="101" customWidth="1"/>
    <col min="6668" max="6912" width="9" style="101"/>
    <col min="6913" max="6913" width="5.88671875" style="101" customWidth="1"/>
    <col min="6914" max="6914" width="11.33203125" style="101" customWidth="1"/>
    <col min="6915" max="6919" width="18.6640625" style="101" customWidth="1"/>
    <col min="6920" max="6920" width="12.44140625" style="101" customWidth="1"/>
    <col min="6921" max="6921" width="9.6640625" style="101" customWidth="1"/>
    <col min="6922" max="6922" width="9" style="101"/>
    <col min="6923" max="6923" width="15.109375" style="101" customWidth="1"/>
    <col min="6924" max="7168" width="9" style="101"/>
    <col min="7169" max="7169" width="5.88671875" style="101" customWidth="1"/>
    <col min="7170" max="7170" width="11.33203125" style="101" customWidth="1"/>
    <col min="7171" max="7175" width="18.6640625" style="101" customWidth="1"/>
    <col min="7176" max="7176" width="12.44140625" style="101" customWidth="1"/>
    <col min="7177" max="7177" width="9.6640625" style="101" customWidth="1"/>
    <col min="7178" max="7178" width="9" style="101"/>
    <col min="7179" max="7179" width="15.109375" style="101" customWidth="1"/>
    <col min="7180" max="7424" width="9" style="101"/>
    <col min="7425" max="7425" width="5.88671875" style="101" customWidth="1"/>
    <col min="7426" max="7426" width="11.33203125" style="101" customWidth="1"/>
    <col min="7427" max="7431" width="18.6640625" style="101" customWidth="1"/>
    <col min="7432" max="7432" width="12.44140625" style="101" customWidth="1"/>
    <col min="7433" max="7433" width="9.6640625" style="101" customWidth="1"/>
    <col min="7434" max="7434" width="9" style="101"/>
    <col min="7435" max="7435" width="15.109375" style="101" customWidth="1"/>
    <col min="7436" max="7680" width="9" style="101"/>
    <col min="7681" max="7681" width="5.88671875" style="101" customWidth="1"/>
    <col min="7682" max="7682" width="11.33203125" style="101" customWidth="1"/>
    <col min="7683" max="7687" width="18.6640625" style="101" customWidth="1"/>
    <col min="7688" max="7688" width="12.44140625" style="101" customWidth="1"/>
    <col min="7689" max="7689" width="9.6640625" style="101" customWidth="1"/>
    <col min="7690" max="7690" width="9" style="101"/>
    <col min="7691" max="7691" width="15.109375" style="101" customWidth="1"/>
    <col min="7692" max="7936" width="9" style="101"/>
    <col min="7937" max="7937" width="5.88671875" style="101" customWidth="1"/>
    <col min="7938" max="7938" width="11.33203125" style="101" customWidth="1"/>
    <col min="7939" max="7943" width="18.6640625" style="101" customWidth="1"/>
    <col min="7944" max="7944" width="12.44140625" style="101" customWidth="1"/>
    <col min="7945" max="7945" width="9.6640625" style="101" customWidth="1"/>
    <col min="7946" max="7946" width="9" style="101"/>
    <col min="7947" max="7947" width="15.109375" style="101" customWidth="1"/>
    <col min="7948" max="8192" width="9" style="101"/>
    <col min="8193" max="8193" width="5.88671875" style="101" customWidth="1"/>
    <col min="8194" max="8194" width="11.33203125" style="101" customWidth="1"/>
    <col min="8195" max="8199" width="18.6640625" style="101" customWidth="1"/>
    <col min="8200" max="8200" width="12.44140625" style="101" customWidth="1"/>
    <col min="8201" max="8201" width="9.6640625" style="101" customWidth="1"/>
    <col min="8202" max="8202" width="9" style="101"/>
    <col min="8203" max="8203" width="15.109375" style="101" customWidth="1"/>
    <col min="8204" max="8448" width="9" style="101"/>
    <col min="8449" max="8449" width="5.88671875" style="101" customWidth="1"/>
    <col min="8450" max="8450" width="11.33203125" style="101" customWidth="1"/>
    <col min="8451" max="8455" width="18.6640625" style="101" customWidth="1"/>
    <col min="8456" max="8456" width="12.44140625" style="101" customWidth="1"/>
    <col min="8457" max="8457" width="9.6640625" style="101" customWidth="1"/>
    <col min="8458" max="8458" width="9" style="101"/>
    <col min="8459" max="8459" width="15.109375" style="101" customWidth="1"/>
    <col min="8460" max="8704" width="9" style="101"/>
    <col min="8705" max="8705" width="5.88671875" style="101" customWidth="1"/>
    <col min="8706" max="8706" width="11.33203125" style="101" customWidth="1"/>
    <col min="8707" max="8711" width="18.6640625" style="101" customWidth="1"/>
    <col min="8712" max="8712" width="12.44140625" style="101" customWidth="1"/>
    <col min="8713" max="8713" width="9.6640625" style="101" customWidth="1"/>
    <col min="8714" max="8714" width="9" style="101"/>
    <col min="8715" max="8715" width="15.109375" style="101" customWidth="1"/>
    <col min="8716" max="8960" width="9" style="101"/>
    <col min="8961" max="8961" width="5.88671875" style="101" customWidth="1"/>
    <col min="8962" max="8962" width="11.33203125" style="101" customWidth="1"/>
    <col min="8963" max="8967" width="18.6640625" style="101" customWidth="1"/>
    <col min="8968" max="8968" width="12.44140625" style="101" customWidth="1"/>
    <col min="8969" max="8969" width="9.6640625" style="101" customWidth="1"/>
    <col min="8970" max="8970" width="9" style="101"/>
    <col min="8971" max="8971" width="15.109375" style="101" customWidth="1"/>
    <col min="8972" max="9216" width="9" style="101"/>
    <col min="9217" max="9217" width="5.88671875" style="101" customWidth="1"/>
    <col min="9218" max="9218" width="11.33203125" style="101" customWidth="1"/>
    <col min="9219" max="9223" width="18.6640625" style="101" customWidth="1"/>
    <col min="9224" max="9224" width="12.44140625" style="101" customWidth="1"/>
    <col min="9225" max="9225" width="9.6640625" style="101" customWidth="1"/>
    <col min="9226" max="9226" width="9" style="101"/>
    <col min="9227" max="9227" width="15.109375" style="101" customWidth="1"/>
    <col min="9228" max="9472" width="9" style="101"/>
    <col min="9473" max="9473" width="5.88671875" style="101" customWidth="1"/>
    <col min="9474" max="9474" width="11.33203125" style="101" customWidth="1"/>
    <col min="9475" max="9479" width="18.6640625" style="101" customWidth="1"/>
    <col min="9480" max="9480" width="12.44140625" style="101" customWidth="1"/>
    <col min="9481" max="9481" width="9.6640625" style="101" customWidth="1"/>
    <col min="9482" max="9482" width="9" style="101"/>
    <col min="9483" max="9483" width="15.109375" style="101" customWidth="1"/>
    <col min="9484" max="9728" width="9" style="101"/>
    <col min="9729" max="9729" width="5.88671875" style="101" customWidth="1"/>
    <col min="9730" max="9730" width="11.33203125" style="101" customWidth="1"/>
    <col min="9731" max="9735" width="18.6640625" style="101" customWidth="1"/>
    <col min="9736" max="9736" width="12.44140625" style="101" customWidth="1"/>
    <col min="9737" max="9737" width="9.6640625" style="101" customWidth="1"/>
    <col min="9738" max="9738" width="9" style="101"/>
    <col min="9739" max="9739" width="15.109375" style="101" customWidth="1"/>
    <col min="9740" max="9984" width="9" style="101"/>
    <col min="9985" max="9985" width="5.88671875" style="101" customWidth="1"/>
    <col min="9986" max="9986" width="11.33203125" style="101" customWidth="1"/>
    <col min="9987" max="9991" width="18.6640625" style="101" customWidth="1"/>
    <col min="9992" max="9992" width="12.44140625" style="101" customWidth="1"/>
    <col min="9993" max="9993" width="9.6640625" style="101" customWidth="1"/>
    <col min="9994" max="9994" width="9" style="101"/>
    <col min="9995" max="9995" width="15.109375" style="101" customWidth="1"/>
    <col min="9996" max="10240" width="9" style="101"/>
    <col min="10241" max="10241" width="5.88671875" style="101" customWidth="1"/>
    <col min="10242" max="10242" width="11.33203125" style="101" customWidth="1"/>
    <col min="10243" max="10247" width="18.6640625" style="101" customWidth="1"/>
    <col min="10248" max="10248" width="12.44140625" style="101" customWidth="1"/>
    <col min="10249" max="10249" width="9.6640625" style="101" customWidth="1"/>
    <col min="10250" max="10250" width="9" style="101"/>
    <col min="10251" max="10251" width="15.109375" style="101" customWidth="1"/>
    <col min="10252" max="10496" width="9" style="101"/>
    <col min="10497" max="10497" width="5.88671875" style="101" customWidth="1"/>
    <col min="10498" max="10498" width="11.33203125" style="101" customWidth="1"/>
    <col min="10499" max="10503" width="18.6640625" style="101" customWidth="1"/>
    <col min="10504" max="10504" width="12.44140625" style="101" customWidth="1"/>
    <col min="10505" max="10505" width="9.6640625" style="101" customWidth="1"/>
    <col min="10506" max="10506" width="9" style="101"/>
    <col min="10507" max="10507" width="15.109375" style="101" customWidth="1"/>
    <col min="10508" max="10752" width="9" style="101"/>
    <col min="10753" max="10753" width="5.88671875" style="101" customWidth="1"/>
    <col min="10754" max="10754" width="11.33203125" style="101" customWidth="1"/>
    <col min="10755" max="10759" width="18.6640625" style="101" customWidth="1"/>
    <col min="10760" max="10760" width="12.44140625" style="101" customWidth="1"/>
    <col min="10761" max="10761" width="9.6640625" style="101" customWidth="1"/>
    <col min="10762" max="10762" width="9" style="101"/>
    <col min="10763" max="10763" width="15.109375" style="101" customWidth="1"/>
    <col min="10764" max="11008" width="9" style="101"/>
    <col min="11009" max="11009" width="5.88671875" style="101" customWidth="1"/>
    <col min="11010" max="11010" width="11.33203125" style="101" customWidth="1"/>
    <col min="11011" max="11015" width="18.6640625" style="101" customWidth="1"/>
    <col min="11016" max="11016" width="12.44140625" style="101" customWidth="1"/>
    <col min="11017" max="11017" width="9.6640625" style="101" customWidth="1"/>
    <col min="11018" max="11018" width="9" style="101"/>
    <col min="11019" max="11019" width="15.109375" style="101" customWidth="1"/>
    <col min="11020" max="11264" width="9" style="101"/>
    <col min="11265" max="11265" width="5.88671875" style="101" customWidth="1"/>
    <col min="11266" max="11266" width="11.33203125" style="101" customWidth="1"/>
    <col min="11267" max="11271" width="18.6640625" style="101" customWidth="1"/>
    <col min="11272" max="11272" width="12.44140625" style="101" customWidth="1"/>
    <col min="11273" max="11273" width="9.6640625" style="101" customWidth="1"/>
    <col min="11274" max="11274" width="9" style="101"/>
    <col min="11275" max="11275" width="15.109375" style="101" customWidth="1"/>
    <col min="11276" max="11520" width="9" style="101"/>
    <col min="11521" max="11521" width="5.88671875" style="101" customWidth="1"/>
    <col min="11522" max="11522" width="11.33203125" style="101" customWidth="1"/>
    <col min="11523" max="11527" width="18.6640625" style="101" customWidth="1"/>
    <col min="11528" max="11528" width="12.44140625" style="101" customWidth="1"/>
    <col min="11529" max="11529" width="9.6640625" style="101" customWidth="1"/>
    <col min="11530" max="11530" width="9" style="101"/>
    <col min="11531" max="11531" width="15.109375" style="101" customWidth="1"/>
    <col min="11532" max="11776" width="9" style="101"/>
    <col min="11777" max="11777" width="5.88671875" style="101" customWidth="1"/>
    <col min="11778" max="11778" width="11.33203125" style="101" customWidth="1"/>
    <col min="11779" max="11783" width="18.6640625" style="101" customWidth="1"/>
    <col min="11784" max="11784" width="12.44140625" style="101" customWidth="1"/>
    <col min="11785" max="11785" width="9.6640625" style="101" customWidth="1"/>
    <col min="11786" max="11786" width="9" style="101"/>
    <col min="11787" max="11787" width="15.109375" style="101" customWidth="1"/>
    <col min="11788" max="12032" width="9" style="101"/>
    <col min="12033" max="12033" width="5.88671875" style="101" customWidth="1"/>
    <col min="12034" max="12034" width="11.33203125" style="101" customWidth="1"/>
    <col min="12035" max="12039" width="18.6640625" style="101" customWidth="1"/>
    <col min="12040" max="12040" width="12.44140625" style="101" customWidth="1"/>
    <col min="12041" max="12041" width="9.6640625" style="101" customWidth="1"/>
    <col min="12042" max="12042" width="9" style="101"/>
    <col min="12043" max="12043" width="15.109375" style="101" customWidth="1"/>
    <col min="12044" max="12288" width="9" style="101"/>
    <col min="12289" max="12289" width="5.88671875" style="101" customWidth="1"/>
    <col min="12290" max="12290" width="11.33203125" style="101" customWidth="1"/>
    <col min="12291" max="12295" width="18.6640625" style="101" customWidth="1"/>
    <col min="12296" max="12296" width="12.44140625" style="101" customWidth="1"/>
    <col min="12297" max="12297" width="9.6640625" style="101" customWidth="1"/>
    <col min="12298" max="12298" width="9" style="101"/>
    <col min="12299" max="12299" width="15.109375" style="101" customWidth="1"/>
    <col min="12300" max="12544" width="9" style="101"/>
    <col min="12545" max="12545" width="5.88671875" style="101" customWidth="1"/>
    <col min="12546" max="12546" width="11.33203125" style="101" customWidth="1"/>
    <col min="12547" max="12551" width="18.6640625" style="101" customWidth="1"/>
    <col min="12552" max="12552" width="12.44140625" style="101" customWidth="1"/>
    <col min="12553" max="12553" width="9.6640625" style="101" customWidth="1"/>
    <col min="12554" max="12554" width="9" style="101"/>
    <col min="12555" max="12555" width="15.109375" style="101" customWidth="1"/>
    <col min="12556" max="12800" width="9" style="101"/>
    <col min="12801" max="12801" width="5.88671875" style="101" customWidth="1"/>
    <col min="12802" max="12802" width="11.33203125" style="101" customWidth="1"/>
    <col min="12803" max="12807" width="18.6640625" style="101" customWidth="1"/>
    <col min="12808" max="12808" width="12.44140625" style="101" customWidth="1"/>
    <col min="12809" max="12809" width="9.6640625" style="101" customWidth="1"/>
    <col min="12810" max="12810" width="9" style="101"/>
    <col min="12811" max="12811" width="15.109375" style="101" customWidth="1"/>
    <col min="12812" max="13056" width="9" style="101"/>
    <col min="13057" max="13057" width="5.88671875" style="101" customWidth="1"/>
    <col min="13058" max="13058" width="11.33203125" style="101" customWidth="1"/>
    <col min="13059" max="13063" width="18.6640625" style="101" customWidth="1"/>
    <col min="13064" max="13064" width="12.44140625" style="101" customWidth="1"/>
    <col min="13065" max="13065" width="9.6640625" style="101" customWidth="1"/>
    <col min="13066" max="13066" width="9" style="101"/>
    <col min="13067" max="13067" width="15.109375" style="101" customWidth="1"/>
    <col min="13068" max="13312" width="9" style="101"/>
    <col min="13313" max="13313" width="5.88671875" style="101" customWidth="1"/>
    <col min="13314" max="13314" width="11.33203125" style="101" customWidth="1"/>
    <col min="13315" max="13319" width="18.6640625" style="101" customWidth="1"/>
    <col min="13320" max="13320" width="12.44140625" style="101" customWidth="1"/>
    <col min="13321" max="13321" width="9.6640625" style="101" customWidth="1"/>
    <col min="13322" max="13322" width="9" style="101"/>
    <col min="13323" max="13323" width="15.109375" style="101" customWidth="1"/>
    <col min="13324" max="13568" width="9" style="101"/>
    <col min="13569" max="13569" width="5.88671875" style="101" customWidth="1"/>
    <col min="13570" max="13570" width="11.33203125" style="101" customWidth="1"/>
    <col min="13571" max="13575" width="18.6640625" style="101" customWidth="1"/>
    <col min="13576" max="13576" width="12.44140625" style="101" customWidth="1"/>
    <col min="13577" max="13577" width="9.6640625" style="101" customWidth="1"/>
    <col min="13578" max="13578" width="9" style="101"/>
    <col min="13579" max="13579" width="15.109375" style="101" customWidth="1"/>
    <col min="13580" max="13824" width="9" style="101"/>
    <col min="13825" max="13825" width="5.88671875" style="101" customWidth="1"/>
    <col min="13826" max="13826" width="11.33203125" style="101" customWidth="1"/>
    <col min="13827" max="13831" width="18.6640625" style="101" customWidth="1"/>
    <col min="13832" max="13832" width="12.44140625" style="101" customWidth="1"/>
    <col min="13833" max="13833" width="9.6640625" style="101" customWidth="1"/>
    <col min="13834" max="13834" width="9" style="101"/>
    <col min="13835" max="13835" width="15.109375" style="101" customWidth="1"/>
    <col min="13836" max="14080" width="9" style="101"/>
    <col min="14081" max="14081" width="5.88671875" style="101" customWidth="1"/>
    <col min="14082" max="14082" width="11.33203125" style="101" customWidth="1"/>
    <col min="14083" max="14087" width="18.6640625" style="101" customWidth="1"/>
    <col min="14088" max="14088" width="12.44140625" style="101" customWidth="1"/>
    <col min="14089" max="14089" width="9.6640625" style="101" customWidth="1"/>
    <col min="14090" max="14090" width="9" style="101"/>
    <col min="14091" max="14091" width="15.109375" style="101" customWidth="1"/>
    <col min="14092" max="14336" width="9" style="101"/>
    <col min="14337" max="14337" width="5.88671875" style="101" customWidth="1"/>
    <col min="14338" max="14338" width="11.33203125" style="101" customWidth="1"/>
    <col min="14339" max="14343" width="18.6640625" style="101" customWidth="1"/>
    <col min="14344" max="14344" width="12.44140625" style="101" customWidth="1"/>
    <col min="14345" max="14345" width="9.6640625" style="101" customWidth="1"/>
    <col min="14346" max="14346" width="9" style="101"/>
    <col min="14347" max="14347" width="15.109375" style="101" customWidth="1"/>
    <col min="14348" max="14592" width="9" style="101"/>
    <col min="14593" max="14593" width="5.88671875" style="101" customWidth="1"/>
    <col min="14594" max="14594" width="11.33203125" style="101" customWidth="1"/>
    <col min="14595" max="14599" width="18.6640625" style="101" customWidth="1"/>
    <col min="14600" max="14600" width="12.44140625" style="101" customWidth="1"/>
    <col min="14601" max="14601" width="9.6640625" style="101" customWidth="1"/>
    <col min="14602" max="14602" width="9" style="101"/>
    <col min="14603" max="14603" width="15.109375" style="101" customWidth="1"/>
    <col min="14604" max="14848" width="9" style="101"/>
    <col min="14849" max="14849" width="5.88671875" style="101" customWidth="1"/>
    <col min="14850" max="14850" width="11.33203125" style="101" customWidth="1"/>
    <col min="14851" max="14855" width="18.6640625" style="101" customWidth="1"/>
    <col min="14856" max="14856" width="12.44140625" style="101" customWidth="1"/>
    <col min="14857" max="14857" width="9.6640625" style="101" customWidth="1"/>
    <col min="14858" max="14858" width="9" style="101"/>
    <col min="14859" max="14859" width="15.109375" style="101" customWidth="1"/>
    <col min="14860" max="15104" width="9" style="101"/>
    <col min="15105" max="15105" width="5.88671875" style="101" customWidth="1"/>
    <col min="15106" max="15106" width="11.33203125" style="101" customWidth="1"/>
    <col min="15107" max="15111" width="18.6640625" style="101" customWidth="1"/>
    <col min="15112" max="15112" width="12.44140625" style="101" customWidth="1"/>
    <col min="15113" max="15113" width="9.6640625" style="101" customWidth="1"/>
    <col min="15114" max="15114" width="9" style="101"/>
    <col min="15115" max="15115" width="15.109375" style="101" customWidth="1"/>
    <col min="15116" max="15360" width="9" style="101"/>
    <col min="15361" max="15361" width="5.88671875" style="101" customWidth="1"/>
    <col min="15362" max="15362" width="11.33203125" style="101" customWidth="1"/>
    <col min="15363" max="15367" width="18.6640625" style="101" customWidth="1"/>
    <col min="15368" max="15368" width="12.44140625" style="101" customWidth="1"/>
    <col min="15369" max="15369" width="9.6640625" style="101" customWidth="1"/>
    <col min="15370" max="15370" width="9" style="101"/>
    <col min="15371" max="15371" width="15.109375" style="101" customWidth="1"/>
    <col min="15372" max="15616" width="9" style="101"/>
    <col min="15617" max="15617" width="5.88671875" style="101" customWidth="1"/>
    <col min="15618" max="15618" width="11.33203125" style="101" customWidth="1"/>
    <col min="15619" max="15623" width="18.6640625" style="101" customWidth="1"/>
    <col min="15624" max="15624" width="12.44140625" style="101" customWidth="1"/>
    <col min="15625" max="15625" width="9.6640625" style="101" customWidth="1"/>
    <col min="15626" max="15626" width="9" style="101"/>
    <col min="15627" max="15627" width="15.109375" style="101" customWidth="1"/>
    <col min="15628" max="15872" width="9" style="101"/>
    <col min="15873" max="15873" width="5.88671875" style="101" customWidth="1"/>
    <col min="15874" max="15874" width="11.33203125" style="101" customWidth="1"/>
    <col min="15875" max="15879" width="18.6640625" style="101" customWidth="1"/>
    <col min="15880" max="15880" width="12.44140625" style="101" customWidth="1"/>
    <col min="15881" max="15881" width="9.6640625" style="101" customWidth="1"/>
    <col min="15882" max="15882" width="9" style="101"/>
    <col min="15883" max="15883" width="15.109375" style="101" customWidth="1"/>
    <col min="15884" max="16128" width="9" style="101"/>
    <col min="16129" max="16129" width="5.88671875" style="101" customWidth="1"/>
    <col min="16130" max="16130" width="11.33203125" style="101" customWidth="1"/>
    <col min="16131" max="16135" width="18.6640625" style="101" customWidth="1"/>
    <col min="16136" max="16136" width="12.44140625" style="101" customWidth="1"/>
    <col min="16137" max="16137" width="9.6640625" style="101" customWidth="1"/>
    <col min="16138" max="16138" width="9" style="101"/>
    <col min="16139" max="16139" width="15.109375" style="101" customWidth="1"/>
    <col min="16140" max="16384" width="9" style="101"/>
  </cols>
  <sheetData>
    <row r="1" spans="1:13" s="103" customFormat="1" ht="21" customHeight="1" x14ac:dyDescent="0.2">
      <c r="A1" s="102" t="s">
        <v>192</v>
      </c>
      <c r="B1" s="102"/>
      <c r="D1" s="102"/>
      <c r="E1" s="102"/>
      <c r="F1" s="102"/>
      <c r="G1" s="102"/>
      <c r="H1" s="102"/>
      <c r="I1" s="102"/>
    </row>
    <row r="2" spans="1:13" x14ac:dyDescent="0.2">
      <c r="B2" s="104"/>
      <c r="D2" s="105"/>
      <c r="E2" s="105"/>
    </row>
    <row r="3" spans="1:13" ht="21" customHeight="1" x14ac:dyDescent="0.2">
      <c r="B3" s="101" t="s">
        <v>64</v>
      </c>
      <c r="C3" s="161"/>
      <c r="D3" s="132"/>
      <c r="E3" s="132"/>
      <c r="F3" s="132"/>
      <c r="G3" s="132"/>
      <c r="H3" s="132"/>
    </row>
    <row r="4" spans="1:13" ht="21" customHeight="1" x14ac:dyDescent="0.2">
      <c r="B4" s="100"/>
      <c r="C4" s="177"/>
      <c r="D4" s="173"/>
      <c r="E4" s="173"/>
      <c r="F4" s="173"/>
      <c r="G4" s="173"/>
      <c r="H4" s="173"/>
    </row>
    <row r="5" spans="1:13" ht="21" customHeight="1" x14ac:dyDescent="0.2">
      <c r="B5" s="100" t="s">
        <v>65</v>
      </c>
      <c r="C5" s="161"/>
      <c r="D5" s="106"/>
      <c r="E5" s="106"/>
      <c r="F5" s="106"/>
      <c r="G5" s="106"/>
      <c r="H5" s="106"/>
      <c r="I5" s="101" t="s">
        <v>91</v>
      </c>
    </row>
    <row r="6" spans="1:13" ht="21" customHeight="1" x14ac:dyDescent="0.2">
      <c r="B6" s="100" t="s">
        <v>66</v>
      </c>
      <c r="D6" s="106" t="s">
        <v>67</v>
      </c>
      <c r="E6" s="146"/>
      <c r="F6" s="106" t="s">
        <v>68</v>
      </c>
      <c r="G6" s="161"/>
      <c r="I6" s="101" t="s">
        <v>92</v>
      </c>
    </row>
    <row r="7" spans="1:13" ht="21" customHeight="1" x14ac:dyDescent="0.2">
      <c r="A7" s="101" t="s">
        <v>95</v>
      </c>
      <c r="F7" s="106"/>
      <c r="G7" s="106"/>
      <c r="H7" s="106"/>
      <c r="I7" s="101" t="s">
        <v>69</v>
      </c>
      <c r="K7" s="108"/>
    </row>
    <row r="8" spans="1:13" ht="21" customHeight="1" x14ac:dyDescent="0.2">
      <c r="A8" s="101" t="s">
        <v>96</v>
      </c>
      <c r="F8" s="106"/>
      <c r="G8" s="106"/>
      <c r="H8" s="106"/>
      <c r="I8" s="101" t="s">
        <v>70</v>
      </c>
    </row>
    <row r="9" spans="1:13" ht="36.75" customHeight="1" x14ac:dyDescent="0.2">
      <c r="A9" s="109" t="s">
        <v>71</v>
      </c>
      <c r="B9" s="110" t="s">
        <v>72</v>
      </c>
      <c r="C9" s="111" t="s">
        <v>73</v>
      </c>
      <c r="D9" s="112" t="s">
        <v>74</v>
      </c>
      <c r="E9" s="111" t="s">
        <v>75</v>
      </c>
      <c r="F9" s="111" t="s">
        <v>76</v>
      </c>
      <c r="G9" s="113" t="s">
        <v>191</v>
      </c>
      <c r="H9" s="111" t="s">
        <v>77</v>
      </c>
      <c r="I9" s="111" t="s">
        <v>78</v>
      </c>
      <c r="J9" s="113" t="s">
        <v>44</v>
      </c>
      <c r="K9" s="111" t="s">
        <v>79</v>
      </c>
      <c r="L9" s="113" t="s">
        <v>80</v>
      </c>
      <c r="M9" s="111" t="s">
        <v>81</v>
      </c>
    </row>
    <row r="10" spans="1:13" ht="27.75" customHeight="1" x14ac:dyDescent="0.2">
      <c r="A10" s="139"/>
      <c r="B10" s="140"/>
      <c r="C10" s="138" t="s">
        <v>103</v>
      </c>
      <c r="D10" s="143" t="s">
        <v>104</v>
      </c>
      <c r="E10" s="138" t="s">
        <v>104</v>
      </c>
      <c r="F10" s="138"/>
      <c r="G10" s="138"/>
      <c r="H10" s="138"/>
      <c r="I10" s="138"/>
      <c r="J10" s="138" t="s">
        <v>103</v>
      </c>
      <c r="K10" s="138" t="s">
        <v>105</v>
      </c>
      <c r="L10" s="138" t="s">
        <v>103</v>
      </c>
      <c r="M10" s="138" t="s">
        <v>103</v>
      </c>
    </row>
    <row r="11" spans="1:13" ht="36.75" customHeight="1" x14ac:dyDescent="0.2">
      <c r="A11" s="178">
        <v>1</v>
      </c>
      <c r="B11" s="178" t="s">
        <v>36</v>
      </c>
      <c r="C11" s="110"/>
      <c r="D11" s="115"/>
      <c r="E11" s="115"/>
      <c r="F11" s="110"/>
      <c r="G11" s="110"/>
      <c r="H11" s="180" t="s">
        <v>82</v>
      </c>
      <c r="I11" s="178" t="s">
        <v>83</v>
      </c>
      <c r="J11" s="110"/>
      <c r="K11" s="145"/>
      <c r="L11" s="110"/>
      <c r="M11" s="178">
        <f>J11+L11+J12+L12</f>
        <v>0</v>
      </c>
    </row>
    <row r="12" spans="1:13" ht="36.75" customHeight="1" x14ac:dyDescent="0.2">
      <c r="A12" s="179"/>
      <c r="B12" s="179"/>
      <c r="C12" s="117"/>
      <c r="D12" s="118"/>
      <c r="E12" s="118"/>
      <c r="F12" s="117"/>
      <c r="G12" s="117"/>
      <c r="H12" s="181"/>
      <c r="I12" s="179"/>
      <c r="J12" s="117"/>
      <c r="K12" s="121"/>
      <c r="L12" s="117"/>
      <c r="M12" s="179"/>
    </row>
    <row r="13" spans="1:13" ht="36.75" customHeight="1" x14ac:dyDescent="0.2">
      <c r="A13" s="178">
        <v>2</v>
      </c>
      <c r="B13" s="178" t="s">
        <v>36</v>
      </c>
      <c r="C13" s="110"/>
      <c r="D13" s="115"/>
      <c r="E13" s="115"/>
      <c r="F13" s="110"/>
      <c r="G13" s="110"/>
      <c r="H13" s="180" t="s">
        <v>82</v>
      </c>
      <c r="I13" s="178" t="s">
        <v>83</v>
      </c>
      <c r="J13" s="110"/>
      <c r="K13" s="110"/>
      <c r="L13" s="110"/>
      <c r="M13" s="178">
        <f>J13+L13+J14+L14</f>
        <v>0</v>
      </c>
    </row>
    <row r="14" spans="1:13" ht="36.75" customHeight="1" x14ac:dyDescent="0.2">
      <c r="A14" s="179"/>
      <c r="B14" s="179"/>
      <c r="C14" s="117"/>
      <c r="D14" s="118"/>
      <c r="E14" s="118"/>
      <c r="F14" s="117"/>
      <c r="G14" s="117"/>
      <c r="H14" s="181"/>
      <c r="I14" s="179"/>
      <c r="J14" s="117"/>
      <c r="K14" s="117"/>
      <c r="L14" s="117"/>
      <c r="M14" s="179"/>
    </row>
    <row r="15" spans="1:13" ht="36.75" customHeight="1" x14ac:dyDescent="0.2">
      <c r="A15" s="119"/>
      <c r="B15" s="110"/>
      <c r="C15" s="110"/>
      <c r="D15" s="110"/>
      <c r="E15" s="110"/>
      <c r="F15" s="110"/>
      <c r="G15" s="110"/>
      <c r="H15" s="116"/>
      <c r="I15" s="110"/>
      <c r="J15" s="110"/>
      <c r="K15" s="110"/>
      <c r="L15" s="110"/>
      <c r="M15" s="110"/>
    </row>
    <row r="16" spans="1:13" ht="36.75" customHeight="1" x14ac:dyDescent="0.2">
      <c r="A16" s="120"/>
      <c r="B16" s="121"/>
      <c r="C16" s="122"/>
      <c r="D16" s="122"/>
      <c r="E16" s="122"/>
      <c r="F16" s="121"/>
      <c r="G16" s="121"/>
      <c r="H16" s="123"/>
      <c r="I16" s="121"/>
      <c r="J16" s="122"/>
      <c r="K16" s="122"/>
      <c r="L16" s="122"/>
      <c r="M16" s="122"/>
    </row>
    <row r="17" spans="1:13" ht="36.75" customHeight="1" x14ac:dyDescent="0.2">
      <c r="A17" s="178">
        <v>1</v>
      </c>
      <c r="B17" s="178" t="s">
        <v>37</v>
      </c>
      <c r="C17" s="110"/>
      <c r="D17" s="115"/>
      <c r="E17" s="115"/>
      <c r="F17" s="110"/>
      <c r="G17" s="110"/>
      <c r="H17" s="180" t="s">
        <v>82</v>
      </c>
      <c r="I17" s="178" t="s">
        <v>83</v>
      </c>
      <c r="J17" s="110"/>
      <c r="K17" s="110"/>
      <c r="L17" s="110"/>
      <c r="M17" s="178">
        <f>J17+L17+J18+L18</f>
        <v>0</v>
      </c>
    </row>
    <row r="18" spans="1:13" ht="36.75" customHeight="1" x14ac:dyDescent="0.2">
      <c r="A18" s="179"/>
      <c r="B18" s="179"/>
      <c r="C18" s="117"/>
      <c r="D18" s="118"/>
      <c r="E18" s="118"/>
      <c r="F18" s="117"/>
      <c r="G18" s="117"/>
      <c r="H18" s="181"/>
      <c r="I18" s="179"/>
      <c r="J18" s="117"/>
      <c r="K18" s="117"/>
      <c r="L18" s="117"/>
      <c r="M18" s="179"/>
    </row>
    <row r="19" spans="1:13" ht="36.75" customHeight="1" x14ac:dyDescent="0.2">
      <c r="A19" s="178">
        <v>2</v>
      </c>
      <c r="B19" s="178" t="s">
        <v>37</v>
      </c>
      <c r="C19" s="110"/>
      <c r="D19" s="115"/>
      <c r="E19" s="115"/>
      <c r="F19" s="110"/>
      <c r="G19" s="110"/>
      <c r="H19" s="180" t="s">
        <v>82</v>
      </c>
      <c r="I19" s="178" t="s">
        <v>83</v>
      </c>
      <c r="J19" s="110"/>
      <c r="K19" s="110"/>
      <c r="L19" s="110"/>
      <c r="M19" s="178">
        <f>J19+L19+J20+L20</f>
        <v>0</v>
      </c>
    </row>
    <row r="20" spans="1:13" ht="36.75" customHeight="1" x14ac:dyDescent="0.2">
      <c r="A20" s="179"/>
      <c r="B20" s="179"/>
      <c r="C20" s="124"/>
      <c r="D20" s="124"/>
      <c r="E20" s="124"/>
      <c r="F20" s="124"/>
      <c r="G20" s="124"/>
      <c r="H20" s="181"/>
      <c r="I20" s="179"/>
      <c r="J20" s="124"/>
      <c r="K20" s="124"/>
      <c r="L20" s="124"/>
      <c r="M20" s="179"/>
    </row>
    <row r="21" spans="1:13" ht="21" customHeight="1" x14ac:dyDescent="0.2">
      <c r="C21" s="101" t="s">
        <v>84</v>
      </c>
      <c r="D21" s="107" t="s">
        <v>106</v>
      </c>
      <c r="F21" s="125" t="s">
        <v>85</v>
      </c>
      <c r="G21" s="126">
        <f>4100*E21</f>
        <v>0</v>
      </c>
      <c r="H21" s="100" t="s">
        <v>86</v>
      </c>
      <c r="I21" s="107"/>
      <c r="J21" s="100"/>
    </row>
    <row r="22" spans="1:13" ht="17.25" customHeight="1" x14ac:dyDescent="0.2"/>
    <row r="25" spans="1:13" x14ac:dyDescent="0.2">
      <c r="F25" s="100"/>
    </row>
  </sheetData>
  <mergeCells count="21">
    <mergeCell ref="A19:A20"/>
    <mergeCell ref="B19:B20"/>
    <mergeCell ref="H19:H20"/>
    <mergeCell ref="I19:I20"/>
    <mergeCell ref="M19:M20"/>
    <mergeCell ref="A13:A14"/>
    <mergeCell ref="B13:B14"/>
    <mergeCell ref="H13:H14"/>
    <mergeCell ref="I13:I14"/>
    <mergeCell ref="M13:M14"/>
    <mergeCell ref="A17:A18"/>
    <mergeCell ref="B17:B18"/>
    <mergeCell ref="H17:H18"/>
    <mergeCell ref="I17:I18"/>
    <mergeCell ref="M17:M18"/>
    <mergeCell ref="M11:M12"/>
    <mergeCell ref="C4:H4"/>
    <mergeCell ref="A11:A12"/>
    <mergeCell ref="B11:B12"/>
    <mergeCell ref="H11:H12"/>
    <mergeCell ref="I11:I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0"/>
  <sheetViews>
    <sheetView workbookViewId="0">
      <selection activeCell="L8" sqref="L8"/>
    </sheetView>
  </sheetViews>
  <sheetFormatPr defaultColWidth="9" defaultRowHeight="13.2" x14ac:dyDescent="0.2"/>
  <cols>
    <col min="1" max="1" width="6.21875" style="10" bestFit="1" customWidth="1"/>
    <col min="2" max="2" width="4.6640625" style="10" customWidth="1"/>
    <col min="3" max="3" width="12.6640625" style="12" customWidth="1"/>
    <col min="4" max="4" width="14.6640625" style="10" customWidth="1"/>
    <col min="5" max="5" width="13.77734375" style="10" customWidth="1"/>
    <col min="6" max="6" width="10.77734375" style="10" bestFit="1" customWidth="1"/>
    <col min="7" max="7" width="9.6640625" style="2" customWidth="1"/>
    <col min="8" max="8" width="15.77734375" style="3" bestFit="1" customWidth="1"/>
    <col min="9" max="9" width="11.6640625" style="12" bestFit="1" customWidth="1"/>
    <col min="10" max="10" width="10.6640625" style="12" bestFit="1" customWidth="1"/>
    <col min="11" max="11" width="11.88671875" style="12" bestFit="1" customWidth="1"/>
    <col min="12" max="12" width="11.6640625" style="12" customWidth="1"/>
    <col min="13" max="13" width="7.77734375" style="3" bestFit="1" customWidth="1"/>
    <col min="14" max="16384" width="9" style="10"/>
  </cols>
  <sheetData>
    <row r="1" spans="1:13" ht="24" customHeight="1" x14ac:dyDescent="0.2">
      <c r="B1" s="182" t="s">
        <v>33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4.25" customHeight="1" x14ac:dyDescent="0.2">
      <c r="B2" s="11"/>
      <c r="C2" s="13" t="s">
        <v>16</v>
      </c>
      <c r="E2" s="14"/>
      <c r="F2" s="15"/>
      <c r="G2" s="13" t="s">
        <v>17</v>
      </c>
      <c r="H2" s="14"/>
      <c r="I2" s="14"/>
      <c r="J2" s="14"/>
      <c r="K2" s="14"/>
      <c r="L2" s="14"/>
      <c r="M2" s="9"/>
    </row>
    <row r="3" spans="1:13" ht="14.25" customHeight="1" x14ac:dyDescent="0.2">
      <c r="B3" s="11"/>
      <c r="C3" s="13" t="s">
        <v>18</v>
      </c>
      <c r="E3" s="14"/>
      <c r="F3" s="15"/>
      <c r="G3" s="13" t="s">
        <v>19</v>
      </c>
      <c r="H3" s="14"/>
      <c r="I3" s="14"/>
      <c r="J3" s="14"/>
      <c r="K3" s="14"/>
      <c r="L3" s="14"/>
      <c r="M3" s="9"/>
    </row>
    <row r="4" spans="1:13" ht="14.25" customHeight="1" x14ac:dyDescent="0.2">
      <c r="B4" s="11"/>
      <c r="C4" s="13" t="s">
        <v>20</v>
      </c>
      <c r="E4" s="14"/>
      <c r="G4" s="13" t="s">
        <v>21</v>
      </c>
      <c r="H4" s="14"/>
      <c r="I4" s="14"/>
      <c r="J4" s="14"/>
      <c r="K4" s="14"/>
      <c r="L4" s="14"/>
      <c r="M4" s="9"/>
    </row>
    <row r="5" spans="1:13" ht="14.25" customHeight="1" x14ac:dyDescent="0.2">
      <c r="B5" s="11"/>
      <c r="C5" s="13" t="s">
        <v>22</v>
      </c>
      <c r="E5" s="16"/>
      <c r="F5" s="15"/>
      <c r="G5" s="8"/>
      <c r="H5" s="6"/>
      <c r="I5" s="14"/>
      <c r="J5" s="14"/>
      <c r="K5" s="14"/>
      <c r="L5" s="14"/>
      <c r="M5" s="9"/>
    </row>
    <row r="6" spans="1:13" ht="14.25" customHeight="1" x14ac:dyDescent="0.2">
      <c r="B6" s="11"/>
      <c r="C6" s="17" t="s">
        <v>23</v>
      </c>
      <c r="D6" s="18" t="s">
        <v>24</v>
      </c>
      <c r="F6" s="19"/>
      <c r="G6" s="20"/>
      <c r="H6" s="21"/>
      <c r="I6" s="15"/>
      <c r="J6" s="19"/>
      <c r="K6" s="19"/>
      <c r="L6" s="19"/>
      <c r="M6" s="9"/>
    </row>
    <row r="7" spans="1:13" ht="14.25" customHeight="1" x14ac:dyDescent="0.2">
      <c r="B7" s="11"/>
      <c r="C7" s="6" t="s">
        <v>34</v>
      </c>
      <c r="E7" s="6"/>
      <c r="F7" s="6"/>
      <c r="G7" s="8"/>
      <c r="H7" s="6"/>
      <c r="I7" s="6"/>
      <c r="J7" s="6"/>
      <c r="K7" s="22"/>
      <c r="L7" s="22"/>
      <c r="M7" s="9"/>
    </row>
    <row r="8" spans="1:13" ht="14.25" customHeight="1" x14ac:dyDescent="0.2">
      <c r="B8" s="11"/>
      <c r="C8" s="26" t="s">
        <v>40</v>
      </c>
      <c r="E8" s="6"/>
      <c r="F8" s="6"/>
      <c r="G8" s="8"/>
      <c r="H8" s="6"/>
      <c r="I8" s="6"/>
      <c r="J8" s="22"/>
      <c r="K8" s="22"/>
      <c r="L8" s="22"/>
      <c r="M8" s="9"/>
    </row>
    <row r="9" spans="1:13" ht="14.25" customHeight="1" x14ac:dyDescent="0.2">
      <c r="B9" s="11"/>
      <c r="C9" s="94" t="s">
        <v>46</v>
      </c>
      <c r="E9" s="4"/>
      <c r="F9" s="4"/>
      <c r="G9" s="95"/>
      <c r="H9" s="4"/>
      <c r="I9" s="4"/>
      <c r="J9" s="11"/>
      <c r="K9" s="11"/>
      <c r="L9" s="11"/>
    </row>
    <row r="10" spans="1:13" ht="14.25" customHeight="1" x14ac:dyDescent="0.2">
      <c r="B10" s="11"/>
      <c r="C10" s="94" t="s">
        <v>47</v>
      </c>
      <c r="E10" s="4"/>
      <c r="F10" s="4"/>
      <c r="G10" s="95"/>
      <c r="H10" s="4"/>
      <c r="I10" s="4"/>
      <c r="J10" s="11"/>
      <c r="K10" s="11"/>
      <c r="L10" s="11"/>
    </row>
    <row r="11" spans="1:13" ht="14.25" customHeight="1" x14ac:dyDescent="0.2">
      <c r="B11" s="11"/>
      <c r="C11" s="26" t="s">
        <v>39</v>
      </c>
      <c r="E11" s="6"/>
      <c r="F11" s="6"/>
      <c r="G11" s="8"/>
      <c r="H11" s="6"/>
      <c r="I11" s="6"/>
      <c r="J11" s="11"/>
      <c r="K11" s="11"/>
      <c r="L11" s="11"/>
    </row>
    <row r="12" spans="1:13" ht="14.25" customHeight="1" x14ac:dyDescent="0.2">
      <c r="B12" s="11"/>
      <c r="C12" s="94" t="s">
        <v>48</v>
      </c>
      <c r="E12" s="11"/>
      <c r="F12" s="11"/>
      <c r="G12" s="24"/>
      <c r="H12" s="11"/>
      <c r="I12" s="11"/>
      <c r="J12" s="11"/>
      <c r="K12" s="11"/>
      <c r="L12" s="11"/>
    </row>
    <row r="13" spans="1:13" ht="14.25" customHeight="1" x14ac:dyDescent="0.2">
      <c r="B13" s="11"/>
      <c r="C13" s="26" t="s">
        <v>45</v>
      </c>
      <c r="E13" s="11"/>
      <c r="F13" s="11"/>
      <c r="G13" s="24"/>
      <c r="H13" s="11"/>
      <c r="I13" s="11"/>
      <c r="J13" s="11"/>
      <c r="K13" s="11"/>
      <c r="L13" s="11"/>
    </row>
    <row r="14" spans="1:13" ht="14.25" customHeight="1" x14ac:dyDescent="0.2">
      <c r="B14" s="11"/>
      <c r="C14" s="25" t="s">
        <v>49</v>
      </c>
      <c r="E14" s="4"/>
      <c r="F14" s="4"/>
      <c r="G14" s="95"/>
      <c r="H14" s="4"/>
      <c r="I14" s="4"/>
      <c r="J14" s="7"/>
      <c r="K14" s="11"/>
      <c r="L14" s="11"/>
    </row>
    <row r="15" spans="1:13" x14ac:dyDescent="0.2">
      <c r="B15" s="11"/>
      <c r="C15" s="23"/>
      <c r="D15" s="25"/>
      <c r="E15" s="6"/>
      <c r="F15" s="6"/>
      <c r="G15" s="8"/>
      <c r="H15" s="6"/>
      <c r="I15" s="6"/>
      <c r="J15" s="6"/>
      <c r="K15" s="11"/>
      <c r="L15" s="11"/>
    </row>
    <row r="16" spans="1:13" ht="27.9" customHeight="1" thickBot="1" x14ac:dyDescent="0.25">
      <c r="A16" s="63" t="s">
        <v>38</v>
      </c>
      <c r="B16" s="63" t="s">
        <v>42</v>
      </c>
      <c r="C16" s="63" t="s">
        <v>50</v>
      </c>
      <c r="D16" s="64" t="s">
        <v>26</v>
      </c>
      <c r="E16" s="65" t="s">
        <v>43</v>
      </c>
      <c r="F16" s="65" t="s">
        <v>27</v>
      </c>
      <c r="G16" s="65" t="s">
        <v>28</v>
      </c>
      <c r="H16" s="66" t="s">
        <v>29</v>
      </c>
      <c r="I16" s="67" t="s">
        <v>44</v>
      </c>
      <c r="J16" s="68" t="s">
        <v>51</v>
      </c>
      <c r="K16" s="69" t="s">
        <v>52</v>
      </c>
      <c r="L16" s="70" t="s">
        <v>53</v>
      </c>
      <c r="M16" s="70" t="s">
        <v>31</v>
      </c>
    </row>
    <row r="17" spans="1:13" ht="20.25" customHeight="1" thickTop="1" x14ac:dyDescent="0.2">
      <c r="A17" s="96" t="s">
        <v>36</v>
      </c>
      <c r="B17" s="55">
        <v>1</v>
      </c>
      <c r="C17" s="43"/>
      <c r="D17" s="56"/>
      <c r="E17" s="57"/>
      <c r="F17" s="43"/>
      <c r="G17" s="58" t="s">
        <v>32</v>
      </c>
      <c r="H17" s="59"/>
      <c r="I17" s="60"/>
      <c r="J17" s="60"/>
      <c r="K17" s="60"/>
      <c r="L17" s="61">
        <f>I17+K17</f>
        <v>0</v>
      </c>
      <c r="M17" s="62"/>
    </row>
    <row r="18" spans="1:13" ht="20.25" customHeight="1" x14ac:dyDescent="0.2">
      <c r="A18" s="28" t="s">
        <v>36</v>
      </c>
      <c r="B18" s="27">
        <v>2</v>
      </c>
      <c r="C18" s="35"/>
      <c r="D18" s="36"/>
      <c r="E18" s="37"/>
      <c r="F18" s="35"/>
      <c r="G18" s="38" t="s">
        <v>32</v>
      </c>
      <c r="H18" s="46"/>
      <c r="I18" s="52"/>
      <c r="J18" s="52"/>
      <c r="K18" s="52"/>
      <c r="L18" s="53">
        <f t="shared" ref="L18:L23" si="0">I18+K18</f>
        <v>0</v>
      </c>
      <c r="M18" s="39"/>
    </row>
    <row r="19" spans="1:13" ht="20.25" customHeight="1" x14ac:dyDescent="0.2">
      <c r="A19" s="28" t="s">
        <v>36</v>
      </c>
      <c r="B19" s="27">
        <v>3</v>
      </c>
      <c r="C19" s="35"/>
      <c r="D19" s="36"/>
      <c r="E19" s="37"/>
      <c r="F19" s="35"/>
      <c r="G19" s="38" t="s">
        <v>32</v>
      </c>
      <c r="H19" s="46"/>
      <c r="I19" s="52"/>
      <c r="J19" s="52"/>
      <c r="K19" s="52"/>
      <c r="L19" s="53">
        <f t="shared" si="0"/>
        <v>0</v>
      </c>
      <c r="M19" s="39"/>
    </row>
    <row r="20" spans="1:13" ht="20.25" customHeight="1" x14ac:dyDescent="0.2">
      <c r="A20" s="28" t="s">
        <v>36</v>
      </c>
      <c r="B20" s="27">
        <v>4</v>
      </c>
      <c r="C20" s="35"/>
      <c r="D20" s="36"/>
      <c r="E20" s="37"/>
      <c r="F20" s="35"/>
      <c r="G20" s="38" t="s">
        <v>32</v>
      </c>
      <c r="H20" s="46"/>
      <c r="I20" s="52"/>
      <c r="J20" s="52"/>
      <c r="K20" s="52"/>
      <c r="L20" s="53">
        <f t="shared" si="0"/>
        <v>0</v>
      </c>
      <c r="M20" s="39"/>
    </row>
    <row r="21" spans="1:13" ht="20.25" customHeight="1" x14ac:dyDescent="0.2">
      <c r="A21" s="28" t="s">
        <v>36</v>
      </c>
      <c r="B21" s="27">
        <v>5</v>
      </c>
      <c r="C21" s="35"/>
      <c r="D21" s="36"/>
      <c r="E21" s="37"/>
      <c r="F21" s="35"/>
      <c r="G21" s="38" t="s">
        <v>32</v>
      </c>
      <c r="H21" s="46"/>
      <c r="I21" s="52"/>
      <c r="J21" s="52"/>
      <c r="K21" s="52"/>
      <c r="L21" s="53">
        <f t="shared" si="0"/>
        <v>0</v>
      </c>
      <c r="M21" s="39"/>
    </row>
    <row r="22" spans="1:13" ht="20.25" customHeight="1" x14ac:dyDescent="0.2">
      <c r="A22" s="28" t="s">
        <v>36</v>
      </c>
      <c r="B22" s="27">
        <v>6</v>
      </c>
      <c r="C22" s="35"/>
      <c r="D22" s="36"/>
      <c r="E22" s="37"/>
      <c r="F22" s="35"/>
      <c r="G22" s="38" t="s">
        <v>32</v>
      </c>
      <c r="H22" s="46"/>
      <c r="I22" s="52"/>
      <c r="J22" s="52"/>
      <c r="K22" s="52"/>
      <c r="L22" s="53">
        <f t="shared" si="0"/>
        <v>0</v>
      </c>
      <c r="M22" s="39"/>
    </row>
    <row r="23" spans="1:13" ht="20.25" customHeight="1" thickBot="1" x14ac:dyDescent="0.25">
      <c r="A23" s="27" t="s">
        <v>36</v>
      </c>
      <c r="B23" s="27">
        <v>7</v>
      </c>
      <c r="C23" s="39"/>
      <c r="D23" s="71"/>
      <c r="E23" s="72"/>
      <c r="F23" s="39"/>
      <c r="G23" s="38" t="s">
        <v>32</v>
      </c>
      <c r="H23" s="73"/>
      <c r="I23" s="53"/>
      <c r="J23" s="53"/>
      <c r="K23" s="53"/>
      <c r="L23" s="53">
        <f t="shared" si="0"/>
        <v>0</v>
      </c>
      <c r="M23" s="39"/>
    </row>
    <row r="24" spans="1:13" ht="20.25" customHeight="1" thickTop="1" x14ac:dyDescent="0.2">
      <c r="A24" s="97" t="s">
        <v>37</v>
      </c>
      <c r="B24" s="97">
        <v>1</v>
      </c>
      <c r="C24" s="74"/>
      <c r="D24" s="75"/>
      <c r="E24" s="76"/>
      <c r="F24" s="74"/>
      <c r="G24" s="77" t="s">
        <v>32</v>
      </c>
      <c r="H24" s="78"/>
      <c r="I24" s="79"/>
      <c r="J24" s="79"/>
      <c r="K24" s="79"/>
      <c r="L24" s="79">
        <f t="shared" ref="L24:L30" si="1">I24+K24</f>
        <v>0</v>
      </c>
      <c r="M24" s="74"/>
    </row>
    <row r="25" spans="1:13" ht="20.25" customHeight="1" x14ac:dyDescent="0.2">
      <c r="A25" s="28" t="s">
        <v>37</v>
      </c>
      <c r="B25" s="27">
        <v>2</v>
      </c>
      <c r="C25" s="35"/>
      <c r="D25" s="36"/>
      <c r="E25" s="37"/>
      <c r="F25" s="35"/>
      <c r="G25" s="38" t="s">
        <v>32</v>
      </c>
      <c r="H25" s="46"/>
      <c r="I25" s="52"/>
      <c r="J25" s="52"/>
      <c r="K25" s="52"/>
      <c r="L25" s="53">
        <f t="shared" si="1"/>
        <v>0</v>
      </c>
      <c r="M25" s="39"/>
    </row>
    <row r="26" spans="1:13" ht="20.25" customHeight="1" x14ac:dyDescent="0.2">
      <c r="A26" s="28" t="s">
        <v>37</v>
      </c>
      <c r="B26" s="27">
        <v>3</v>
      </c>
      <c r="C26" s="35"/>
      <c r="D26" s="36"/>
      <c r="E26" s="37"/>
      <c r="F26" s="35"/>
      <c r="G26" s="38" t="s">
        <v>32</v>
      </c>
      <c r="H26" s="46"/>
      <c r="I26" s="52"/>
      <c r="J26" s="52"/>
      <c r="K26" s="52"/>
      <c r="L26" s="53">
        <f t="shared" si="1"/>
        <v>0</v>
      </c>
      <c r="M26" s="39"/>
    </row>
    <row r="27" spans="1:13" ht="20.25" customHeight="1" x14ac:dyDescent="0.2">
      <c r="A27" s="28" t="s">
        <v>37</v>
      </c>
      <c r="B27" s="27">
        <v>4</v>
      </c>
      <c r="C27" s="35"/>
      <c r="D27" s="36"/>
      <c r="E27" s="37"/>
      <c r="F27" s="35"/>
      <c r="G27" s="38" t="s">
        <v>32</v>
      </c>
      <c r="H27" s="46"/>
      <c r="I27" s="52"/>
      <c r="J27" s="52"/>
      <c r="K27" s="52"/>
      <c r="L27" s="53">
        <f t="shared" si="1"/>
        <v>0</v>
      </c>
      <c r="M27" s="39"/>
    </row>
    <row r="28" spans="1:13" ht="20.25" customHeight="1" x14ac:dyDescent="0.2">
      <c r="A28" s="28" t="s">
        <v>37</v>
      </c>
      <c r="B28" s="27">
        <v>5</v>
      </c>
      <c r="C28" s="35"/>
      <c r="D28" s="36"/>
      <c r="E28" s="37"/>
      <c r="F28" s="35"/>
      <c r="G28" s="38" t="s">
        <v>32</v>
      </c>
      <c r="H28" s="46"/>
      <c r="I28" s="52"/>
      <c r="J28" s="52"/>
      <c r="K28" s="52"/>
      <c r="L28" s="53">
        <f t="shared" si="1"/>
        <v>0</v>
      </c>
      <c r="M28" s="39"/>
    </row>
    <row r="29" spans="1:13" ht="20.25" customHeight="1" x14ac:dyDescent="0.2">
      <c r="A29" s="28" t="s">
        <v>37</v>
      </c>
      <c r="B29" s="27">
        <v>6</v>
      </c>
      <c r="C29" s="35"/>
      <c r="D29" s="36"/>
      <c r="E29" s="37"/>
      <c r="F29" s="35"/>
      <c r="G29" s="38" t="s">
        <v>32</v>
      </c>
      <c r="H29" s="46"/>
      <c r="I29" s="52"/>
      <c r="J29" s="52"/>
      <c r="K29" s="52"/>
      <c r="L29" s="53">
        <f t="shared" si="1"/>
        <v>0</v>
      </c>
      <c r="M29" s="39"/>
    </row>
    <row r="30" spans="1:13" ht="20.25" customHeight="1" x14ac:dyDescent="0.2">
      <c r="A30" s="98" t="s">
        <v>37</v>
      </c>
      <c r="B30" s="98">
        <v>7</v>
      </c>
      <c r="C30" s="47"/>
      <c r="D30" s="48"/>
      <c r="E30" s="49"/>
      <c r="F30" s="47"/>
      <c r="G30" s="50" t="s">
        <v>32</v>
      </c>
      <c r="H30" s="51"/>
      <c r="I30" s="54"/>
      <c r="J30" s="54"/>
      <c r="K30" s="54"/>
      <c r="L30" s="54">
        <f t="shared" si="1"/>
        <v>0</v>
      </c>
      <c r="M30" s="47"/>
    </row>
  </sheetData>
  <mergeCells count="1">
    <mergeCell ref="B1:M1"/>
  </mergeCells>
  <phoneticPr fontId="3"/>
  <pageMargins left="0.4" right="0" top="0.59055118110236227" bottom="0.59055118110236227" header="0.51181102362204722" footer="0.31496062992125984"/>
  <pageSetup paperSize="9" orientation="landscape" verticalDpi="4294967293" r:id="rId1"/>
  <headerFooter alignWithMargins="0">
    <oddFooter>&amp;C茨城県テニス協会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9"/>
  <sheetViews>
    <sheetView workbookViewId="0">
      <selection activeCell="K26" sqref="K26"/>
    </sheetView>
  </sheetViews>
  <sheetFormatPr defaultColWidth="9" defaultRowHeight="13.2" x14ac:dyDescent="0.2"/>
  <cols>
    <col min="1" max="1" width="6.21875" style="10" bestFit="1" customWidth="1"/>
    <col min="2" max="2" width="4.6640625" style="10" customWidth="1"/>
    <col min="3" max="3" width="12.6640625" style="12" customWidth="1"/>
    <col min="4" max="4" width="14.6640625" style="10" customWidth="1"/>
    <col min="5" max="5" width="13.77734375" style="10" customWidth="1"/>
    <col min="6" max="6" width="10.77734375" style="10" bestFit="1" customWidth="1"/>
    <col min="7" max="7" width="9.6640625" style="10" customWidth="1"/>
    <col min="8" max="8" width="15.77734375" style="3" bestFit="1" customWidth="1"/>
    <col min="9" max="9" width="11.6640625" style="12" bestFit="1" customWidth="1"/>
    <col min="10" max="10" width="10.6640625" style="12" bestFit="1" customWidth="1"/>
    <col min="11" max="11" width="11.88671875" style="12" bestFit="1" customWidth="1"/>
    <col min="12" max="12" width="11.88671875" style="12" customWidth="1"/>
    <col min="13" max="13" width="9.6640625" style="12" customWidth="1"/>
    <col min="14" max="14" width="7.77734375" style="3" bestFit="1" customWidth="1"/>
    <col min="15" max="16384" width="9" style="10"/>
  </cols>
  <sheetData>
    <row r="1" spans="1:14" ht="24" customHeight="1" x14ac:dyDescent="0.2">
      <c r="B1" s="182" t="s">
        <v>35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4.25" customHeight="1" x14ac:dyDescent="0.2">
      <c r="B2" s="11"/>
      <c r="C2" s="13" t="s">
        <v>16</v>
      </c>
      <c r="E2" s="14"/>
      <c r="F2" s="15"/>
      <c r="G2" s="13" t="s">
        <v>17</v>
      </c>
      <c r="H2" s="14"/>
      <c r="I2" s="14"/>
      <c r="J2" s="14"/>
      <c r="K2" s="14"/>
      <c r="L2" s="14"/>
      <c r="M2" s="14"/>
      <c r="N2" s="9"/>
    </row>
    <row r="3" spans="1:14" ht="14.25" customHeight="1" x14ac:dyDescent="0.2">
      <c r="B3" s="11"/>
      <c r="C3" s="13" t="s">
        <v>18</v>
      </c>
      <c r="E3" s="14"/>
      <c r="F3" s="15"/>
      <c r="G3" s="13" t="s">
        <v>19</v>
      </c>
      <c r="H3" s="14"/>
      <c r="I3" s="14"/>
      <c r="J3" s="14"/>
      <c r="K3" s="14"/>
      <c r="L3" s="14"/>
      <c r="M3" s="14"/>
      <c r="N3" s="9"/>
    </row>
    <row r="4" spans="1:14" ht="14.25" customHeight="1" x14ac:dyDescent="0.2">
      <c r="B4" s="11"/>
      <c r="C4" s="13" t="s">
        <v>20</v>
      </c>
      <c r="E4" s="14"/>
      <c r="G4" s="13" t="s">
        <v>21</v>
      </c>
      <c r="H4" s="14"/>
      <c r="I4" s="14"/>
      <c r="J4" s="14"/>
      <c r="K4" s="14"/>
      <c r="L4" s="14"/>
      <c r="M4" s="14"/>
      <c r="N4" s="9"/>
    </row>
    <row r="5" spans="1:14" ht="14.25" customHeight="1" x14ac:dyDescent="0.2">
      <c r="B5" s="11"/>
      <c r="C5" s="13" t="s">
        <v>22</v>
      </c>
      <c r="E5" s="16"/>
      <c r="F5" s="15"/>
      <c r="G5" s="15"/>
      <c r="H5" s="6"/>
      <c r="I5" s="14"/>
      <c r="J5" s="14"/>
      <c r="K5" s="14"/>
      <c r="L5" s="14"/>
      <c r="M5" s="14"/>
      <c r="N5" s="9"/>
    </row>
    <row r="6" spans="1:14" ht="14.25" customHeight="1" x14ac:dyDescent="0.2">
      <c r="B6" s="11"/>
      <c r="C6" s="17" t="s">
        <v>23</v>
      </c>
      <c r="D6" s="18" t="s">
        <v>24</v>
      </c>
      <c r="F6" s="19"/>
      <c r="G6" s="19"/>
      <c r="H6" s="21"/>
      <c r="I6" s="15"/>
      <c r="J6" s="19"/>
      <c r="K6" s="19"/>
      <c r="L6" s="19"/>
      <c r="M6" s="19"/>
      <c r="N6" s="9"/>
    </row>
    <row r="7" spans="1:14" ht="14.25" customHeight="1" x14ac:dyDescent="0.2">
      <c r="B7" s="11"/>
      <c r="C7" s="6" t="s">
        <v>34</v>
      </c>
      <c r="E7" s="6"/>
      <c r="F7" s="6"/>
      <c r="G7" s="6"/>
      <c r="H7" s="6"/>
      <c r="I7" s="6"/>
      <c r="J7" s="6"/>
      <c r="K7" s="22"/>
      <c r="L7" s="22"/>
      <c r="M7" s="22"/>
      <c r="N7" s="9"/>
    </row>
    <row r="8" spans="1:14" ht="14.25" customHeight="1" x14ac:dyDescent="0.2">
      <c r="B8" s="11"/>
      <c r="C8" s="6" t="s">
        <v>25</v>
      </c>
      <c r="E8" s="6"/>
      <c r="F8" s="6"/>
      <c r="G8" s="6"/>
      <c r="H8" s="6"/>
      <c r="I8" s="6"/>
      <c r="J8" s="22"/>
      <c r="K8" s="22"/>
      <c r="L8" s="22"/>
      <c r="M8" s="22"/>
      <c r="N8" s="9"/>
    </row>
    <row r="9" spans="1:14" ht="14.25" customHeight="1" x14ac:dyDescent="0.2">
      <c r="B9" s="11"/>
      <c r="C9" s="94" t="s">
        <v>46</v>
      </c>
      <c r="E9" s="4"/>
      <c r="F9" s="4"/>
      <c r="G9" s="4"/>
      <c r="H9" s="4"/>
      <c r="I9" s="4"/>
      <c r="J9" s="11"/>
      <c r="K9" s="11"/>
      <c r="L9" s="11"/>
      <c r="M9" s="11"/>
    </row>
    <row r="10" spans="1:14" ht="14.25" customHeight="1" x14ac:dyDescent="0.2">
      <c r="B10" s="11"/>
      <c r="C10" s="94" t="s">
        <v>47</v>
      </c>
      <c r="E10" s="4"/>
      <c r="F10" s="4"/>
      <c r="G10" s="4"/>
      <c r="H10" s="4"/>
      <c r="I10" s="4"/>
      <c r="J10" s="11"/>
      <c r="K10" s="11"/>
      <c r="L10" s="11"/>
      <c r="M10" s="11"/>
    </row>
    <row r="11" spans="1:14" ht="14.25" customHeight="1" x14ac:dyDescent="0.2">
      <c r="B11" s="11"/>
      <c r="C11" s="26" t="s">
        <v>39</v>
      </c>
      <c r="E11" s="6"/>
      <c r="F11" s="6"/>
      <c r="G11" s="6"/>
      <c r="H11" s="6"/>
      <c r="I11" s="6"/>
      <c r="J11" s="11"/>
      <c r="K11" s="11"/>
      <c r="L11" s="11"/>
      <c r="M11" s="11"/>
    </row>
    <row r="12" spans="1:14" ht="14.25" customHeight="1" x14ac:dyDescent="0.2">
      <c r="B12" s="11"/>
      <c r="C12" s="94" t="s">
        <v>48</v>
      </c>
      <c r="E12" s="11"/>
      <c r="F12" s="11"/>
      <c r="G12" s="11"/>
      <c r="H12" s="11"/>
      <c r="I12" s="11"/>
      <c r="J12" s="11"/>
      <c r="K12" s="11"/>
      <c r="L12" s="11"/>
      <c r="M12" s="11"/>
    </row>
    <row r="13" spans="1:14" ht="14.25" customHeight="1" x14ac:dyDescent="0.2">
      <c r="B13" s="11"/>
      <c r="C13" s="26" t="s">
        <v>45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14" ht="14.25" customHeight="1" x14ac:dyDescent="0.2">
      <c r="B14" s="11"/>
      <c r="C14" s="25" t="s">
        <v>49</v>
      </c>
      <c r="E14" s="4"/>
      <c r="F14" s="4"/>
      <c r="G14" s="4"/>
      <c r="H14" s="4"/>
      <c r="I14" s="4"/>
      <c r="J14" s="99"/>
      <c r="K14" s="11"/>
      <c r="L14" s="11"/>
      <c r="M14" s="11"/>
    </row>
    <row r="15" spans="1:14" x14ac:dyDescent="0.2">
      <c r="B15" s="11"/>
      <c r="C15" s="23"/>
      <c r="D15" s="25"/>
      <c r="E15" s="6"/>
      <c r="F15" s="6"/>
      <c r="G15" s="6"/>
      <c r="H15" s="6"/>
      <c r="I15" s="6"/>
      <c r="J15" s="6"/>
      <c r="K15" s="11"/>
      <c r="L15" s="11"/>
      <c r="M15" s="11"/>
    </row>
    <row r="16" spans="1:14" ht="18.75" customHeight="1" x14ac:dyDescent="0.2">
      <c r="A16" s="183" t="s">
        <v>38</v>
      </c>
      <c r="B16" s="183" t="s">
        <v>42</v>
      </c>
      <c r="C16" s="28" t="s">
        <v>54</v>
      </c>
      <c r="D16" s="29" t="s">
        <v>26</v>
      </c>
      <c r="E16" s="30" t="s">
        <v>43</v>
      </c>
      <c r="F16" s="30" t="s">
        <v>27</v>
      </c>
      <c r="G16" s="197" t="s">
        <v>28</v>
      </c>
      <c r="H16" s="31" t="s">
        <v>29</v>
      </c>
      <c r="I16" s="32" t="s">
        <v>44</v>
      </c>
      <c r="J16" s="33" t="s">
        <v>51</v>
      </c>
      <c r="K16" s="34" t="s">
        <v>55</v>
      </c>
      <c r="L16" s="34" t="s">
        <v>57</v>
      </c>
      <c r="M16" s="195" t="s">
        <v>30</v>
      </c>
      <c r="N16" s="195" t="s">
        <v>41</v>
      </c>
    </row>
    <row r="17" spans="1:14" ht="18.75" customHeight="1" thickBot="1" x14ac:dyDescent="0.25">
      <c r="A17" s="184"/>
      <c r="B17" s="184"/>
      <c r="C17" s="88" t="s">
        <v>54</v>
      </c>
      <c r="D17" s="89" t="s">
        <v>26</v>
      </c>
      <c r="E17" s="90" t="s">
        <v>43</v>
      </c>
      <c r="F17" s="90" t="s">
        <v>27</v>
      </c>
      <c r="G17" s="198"/>
      <c r="H17" s="91" t="s">
        <v>29</v>
      </c>
      <c r="I17" s="92" t="s">
        <v>44</v>
      </c>
      <c r="J17" s="93" t="s">
        <v>51</v>
      </c>
      <c r="K17" s="92" t="s">
        <v>56</v>
      </c>
      <c r="L17" s="92" t="s">
        <v>58</v>
      </c>
      <c r="M17" s="196"/>
      <c r="N17" s="196"/>
    </row>
    <row r="18" spans="1:14" ht="18.75" customHeight="1" thickTop="1" x14ac:dyDescent="0.2">
      <c r="A18" s="185" t="s">
        <v>36</v>
      </c>
      <c r="B18" s="185">
        <v>1</v>
      </c>
      <c r="C18" s="43"/>
      <c r="D18" s="56"/>
      <c r="E18" s="57"/>
      <c r="F18" s="43"/>
      <c r="G18" s="191" t="s">
        <v>32</v>
      </c>
      <c r="H18" s="59"/>
      <c r="I18" s="43"/>
      <c r="J18" s="43"/>
      <c r="K18" s="43"/>
      <c r="L18" s="43">
        <f>I18+K18</f>
        <v>0</v>
      </c>
      <c r="M18" s="193">
        <f>L18+L19</f>
        <v>0</v>
      </c>
      <c r="N18" s="193"/>
    </row>
    <row r="19" spans="1:14" ht="18.75" customHeight="1" x14ac:dyDescent="0.2">
      <c r="A19" s="186"/>
      <c r="B19" s="186"/>
      <c r="C19" s="40"/>
      <c r="D19" s="41"/>
      <c r="E19" s="42"/>
      <c r="F19" s="43"/>
      <c r="G19" s="189"/>
      <c r="H19" s="44"/>
      <c r="I19" s="45"/>
      <c r="J19" s="45"/>
      <c r="K19" s="45"/>
      <c r="L19" s="40">
        <f>I19+K19</f>
        <v>0</v>
      </c>
      <c r="M19" s="194"/>
      <c r="N19" s="194"/>
    </row>
    <row r="20" spans="1:14" ht="18.75" customHeight="1" x14ac:dyDescent="0.2">
      <c r="A20" s="183" t="s">
        <v>36</v>
      </c>
      <c r="B20" s="183">
        <v>2</v>
      </c>
      <c r="C20" s="35"/>
      <c r="D20" s="36"/>
      <c r="E20" s="37"/>
      <c r="F20" s="35"/>
      <c r="G20" s="188" t="s">
        <v>32</v>
      </c>
      <c r="H20" s="46"/>
      <c r="I20" s="35"/>
      <c r="J20" s="35"/>
      <c r="K20" s="35"/>
      <c r="L20" s="35">
        <f t="shared" ref="L20:L33" si="0">I20+K20</f>
        <v>0</v>
      </c>
      <c r="M20" s="199">
        <f>L20+L21</f>
        <v>0</v>
      </c>
      <c r="N20" s="199"/>
    </row>
    <row r="21" spans="1:14" ht="18.75" customHeight="1" x14ac:dyDescent="0.2">
      <c r="A21" s="186"/>
      <c r="B21" s="186"/>
      <c r="C21" s="40"/>
      <c r="D21" s="41"/>
      <c r="E21" s="42"/>
      <c r="F21" s="43"/>
      <c r="G21" s="189"/>
      <c r="H21" s="44"/>
      <c r="I21" s="45"/>
      <c r="J21" s="45"/>
      <c r="K21" s="45"/>
      <c r="L21" s="40">
        <f t="shared" si="0"/>
        <v>0</v>
      </c>
      <c r="M21" s="194"/>
      <c r="N21" s="194"/>
    </row>
    <row r="22" spans="1:14" ht="18.75" customHeight="1" x14ac:dyDescent="0.2">
      <c r="A22" s="183" t="s">
        <v>36</v>
      </c>
      <c r="B22" s="183">
        <v>3</v>
      </c>
      <c r="C22" s="35"/>
      <c r="D22" s="36"/>
      <c r="E22" s="37"/>
      <c r="F22" s="35"/>
      <c r="G22" s="188" t="s">
        <v>32</v>
      </c>
      <c r="H22" s="46"/>
      <c r="I22" s="35"/>
      <c r="J22" s="35"/>
      <c r="K22" s="35"/>
      <c r="L22" s="35">
        <f t="shared" si="0"/>
        <v>0</v>
      </c>
      <c r="M22" s="199">
        <f>L22+L23</f>
        <v>0</v>
      </c>
      <c r="N22" s="199"/>
    </row>
    <row r="23" spans="1:14" ht="18.75" customHeight="1" x14ac:dyDescent="0.2">
      <c r="A23" s="186"/>
      <c r="B23" s="186"/>
      <c r="C23" s="40"/>
      <c r="D23" s="41"/>
      <c r="E23" s="42"/>
      <c r="F23" s="43"/>
      <c r="G23" s="189"/>
      <c r="H23" s="44"/>
      <c r="I23" s="45"/>
      <c r="J23" s="45"/>
      <c r="K23" s="45"/>
      <c r="L23" s="40">
        <f t="shared" si="0"/>
        <v>0</v>
      </c>
      <c r="M23" s="194"/>
      <c r="N23" s="194"/>
    </row>
    <row r="24" spans="1:14" ht="18.75" customHeight="1" x14ac:dyDescent="0.2">
      <c r="A24" s="183" t="s">
        <v>36</v>
      </c>
      <c r="B24" s="183">
        <v>4</v>
      </c>
      <c r="C24" s="35"/>
      <c r="D24" s="36"/>
      <c r="E24" s="37"/>
      <c r="F24" s="35"/>
      <c r="G24" s="188" t="s">
        <v>32</v>
      </c>
      <c r="H24" s="46"/>
      <c r="I24" s="35"/>
      <c r="J24" s="35"/>
      <c r="K24" s="35"/>
      <c r="L24" s="35">
        <f t="shared" si="0"/>
        <v>0</v>
      </c>
      <c r="M24" s="199">
        <f>L24+L25</f>
        <v>0</v>
      </c>
      <c r="N24" s="199"/>
    </row>
    <row r="25" spans="1:14" ht="18.75" customHeight="1" thickBot="1" x14ac:dyDescent="0.25">
      <c r="A25" s="185"/>
      <c r="B25" s="185"/>
      <c r="C25" s="80"/>
      <c r="D25" s="81"/>
      <c r="E25" s="82"/>
      <c r="F25" s="62"/>
      <c r="G25" s="191"/>
      <c r="H25" s="83"/>
      <c r="I25" s="62"/>
      <c r="J25" s="62"/>
      <c r="K25" s="62"/>
      <c r="L25" s="80">
        <f t="shared" si="0"/>
        <v>0</v>
      </c>
      <c r="M25" s="193"/>
      <c r="N25" s="193"/>
    </row>
    <row r="26" spans="1:14" ht="18.75" customHeight="1" thickTop="1" x14ac:dyDescent="0.2">
      <c r="A26" s="187" t="s">
        <v>37</v>
      </c>
      <c r="B26" s="187">
        <v>1</v>
      </c>
      <c r="C26" s="84"/>
      <c r="D26" s="85"/>
      <c r="E26" s="86"/>
      <c r="F26" s="84"/>
      <c r="G26" s="190" t="s">
        <v>32</v>
      </c>
      <c r="H26" s="87"/>
      <c r="I26" s="84"/>
      <c r="J26" s="84"/>
      <c r="K26" s="84"/>
      <c r="L26" s="84">
        <f t="shared" si="0"/>
        <v>0</v>
      </c>
      <c r="M26" s="200">
        <f>L26+L27</f>
        <v>0</v>
      </c>
      <c r="N26" s="200"/>
    </row>
    <row r="27" spans="1:14" ht="18.75" customHeight="1" x14ac:dyDescent="0.2">
      <c r="A27" s="186"/>
      <c r="B27" s="186"/>
      <c r="C27" s="40"/>
      <c r="D27" s="41"/>
      <c r="E27" s="42"/>
      <c r="F27" s="45"/>
      <c r="G27" s="189"/>
      <c r="H27" s="44"/>
      <c r="I27" s="45"/>
      <c r="J27" s="45"/>
      <c r="K27" s="45"/>
      <c r="L27" s="40">
        <f t="shared" si="0"/>
        <v>0</v>
      </c>
      <c r="M27" s="194"/>
      <c r="N27" s="194"/>
    </row>
    <row r="28" spans="1:14" ht="18.75" customHeight="1" x14ac:dyDescent="0.2">
      <c r="A28" s="183" t="s">
        <v>37</v>
      </c>
      <c r="B28" s="183">
        <v>2</v>
      </c>
      <c r="C28" s="35"/>
      <c r="D28" s="36"/>
      <c r="E28" s="37"/>
      <c r="F28" s="35"/>
      <c r="G28" s="188" t="s">
        <v>32</v>
      </c>
      <c r="H28" s="46"/>
      <c r="I28" s="35"/>
      <c r="J28" s="35"/>
      <c r="K28" s="35"/>
      <c r="L28" s="35">
        <f t="shared" si="0"/>
        <v>0</v>
      </c>
      <c r="M28" s="199">
        <f>L28+L29</f>
        <v>0</v>
      </c>
      <c r="N28" s="199"/>
    </row>
    <row r="29" spans="1:14" ht="18.75" customHeight="1" x14ac:dyDescent="0.2">
      <c r="A29" s="186"/>
      <c r="B29" s="186"/>
      <c r="C29" s="40"/>
      <c r="D29" s="41"/>
      <c r="E29" s="42"/>
      <c r="F29" s="43"/>
      <c r="G29" s="189"/>
      <c r="H29" s="44"/>
      <c r="I29" s="45"/>
      <c r="J29" s="45"/>
      <c r="K29" s="45"/>
      <c r="L29" s="40">
        <f t="shared" si="0"/>
        <v>0</v>
      </c>
      <c r="M29" s="194"/>
      <c r="N29" s="194"/>
    </row>
    <row r="30" spans="1:14" ht="18.75" customHeight="1" x14ac:dyDescent="0.2">
      <c r="A30" s="183" t="s">
        <v>37</v>
      </c>
      <c r="B30" s="183">
        <v>3</v>
      </c>
      <c r="C30" s="35"/>
      <c r="D30" s="36"/>
      <c r="E30" s="37"/>
      <c r="F30" s="35"/>
      <c r="G30" s="188" t="s">
        <v>32</v>
      </c>
      <c r="H30" s="46"/>
      <c r="I30" s="35"/>
      <c r="J30" s="35"/>
      <c r="K30" s="35"/>
      <c r="L30" s="35">
        <f t="shared" si="0"/>
        <v>0</v>
      </c>
      <c r="M30" s="199">
        <f>L30+L31</f>
        <v>0</v>
      </c>
      <c r="N30" s="199"/>
    </row>
    <row r="31" spans="1:14" ht="18.75" customHeight="1" x14ac:dyDescent="0.2">
      <c r="A31" s="186"/>
      <c r="B31" s="186"/>
      <c r="C31" s="40"/>
      <c r="D31" s="41"/>
      <c r="E31" s="42"/>
      <c r="F31" s="43"/>
      <c r="G31" s="189"/>
      <c r="H31" s="44"/>
      <c r="I31" s="45"/>
      <c r="J31" s="45"/>
      <c r="K31" s="45"/>
      <c r="L31" s="40">
        <f t="shared" si="0"/>
        <v>0</v>
      </c>
      <c r="M31" s="194"/>
      <c r="N31" s="194"/>
    </row>
    <row r="32" spans="1:14" ht="18.75" customHeight="1" x14ac:dyDescent="0.2">
      <c r="A32" s="183" t="s">
        <v>37</v>
      </c>
      <c r="B32" s="183">
        <v>4</v>
      </c>
      <c r="C32" s="35"/>
      <c r="D32" s="36"/>
      <c r="E32" s="37"/>
      <c r="F32" s="39"/>
      <c r="G32" s="188" t="s">
        <v>32</v>
      </c>
      <c r="H32" s="46"/>
      <c r="I32" s="35"/>
      <c r="J32" s="35"/>
      <c r="K32" s="35"/>
      <c r="L32" s="35">
        <f t="shared" si="0"/>
        <v>0</v>
      </c>
      <c r="M32" s="199">
        <f>L32+L33</f>
        <v>0</v>
      </c>
      <c r="N32" s="199"/>
    </row>
    <row r="33" spans="1:14" ht="18.75" customHeight="1" x14ac:dyDescent="0.2">
      <c r="A33" s="186"/>
      <c r="B33" s="186"/>
      <c r="C33" s="40"/>
      <c r="D33" s="41"/>
      <c r="E33" s="42"/>
      <c r="F33" s="40"/>
      <c r="G33" s="189"/>
      <c r="H33" s="44"/>
      <c r="I33" s="45"/>
      <c r="J33" s="45"/>
      <c r="K33" s="45"/>
      <c r="L33" s="40">
        <f t="shared" si="0"/>
        <v>0</v>
      </c>
      <c r="M33" s="194"/>
      <c r="N33" s="194"/>
    </row>
    <row r="34" spans="1:14" ht="18.75" customHeight="1" x14ac:dyDescent="0.2">
      <c r="D34" s="5"/>
      <c r="E34" s="5"/>
    </row>
    <row r="35" spans="1:14" ht="18.75" customHeight="1" x14ac:dyDescent="0.2"/>
    <row r="36" spans="1:14" ht="18.75" customHeight="1" x14ac:dyDescent="0.2"/>
    <row r="37" spans="1:14" ht="18.75" customHeight="1" x14ac:dyDescent="0.2"/>
    <row r="38" spans="1:14" ht="18.75" customHeight="1" x14ac:dyDescent="0.2"/>
    <row r="39" spans="1:14" ht="18.75" customHeight="1" x14ac:dyDescent="0.2"/>
  </sheetData>
  <mergeCells count="46">
    <mergeCell ref="M28:M29"/>
    <mergeCell ref="N30:N31"/>
    <mergeCell ref="N28:N29"/>
    <mergeCell ref="B28:B29"/>
    <mergeCell ref="G28:G29"/>
    <mergeCell ref="N32:N33"/>
    <mergeCell ref="B30:B31"/>
    <mergeCell ref="G30:G31"/>
    <mergeCell ref="M30:M31"/>
    <mergeCell ref="M32:M33"/>
    <mergeCell ref="N22:N23"/>
    <mergeCell ref="B22:B23"/>
    <mergeCell ref="M20:M21"/>
    <mergeCell ref="N26:N27"/>
    <mergeCell ref="M26:M27"/>
    <mergeCell ref="N24:N25"/>
    <mergeCell ref="M24:M25"/>
    <mergeCell ref="G22:G23"/>
    <mergeCell ref="M22:M23"/>
    <mergeCell ref="B20:B21"/>
    <mergeCell ref="N20:N21"/>
    <mergeCell ref="G20:G21"/>
    <mergeCell ref="B1:N1"/>
    <mergeCell ref="N18:N19"/>
    <mergeCell ref="B18:B19"/>
    <mergeCell ref="B16:B17"/>
    <mergeCell ref="N16:N17"/>
    <mergeCell ref="M16:M17"/>
    <mergeCell ref="G16:G17"/>
    <mergeCell ref="G18:G19"/>
    <mergeCell ref="M18:M19"/>
    <mergeCell ref="A32:A33"/>
    <mergeCell ref="B32:B33"/>
    <mergeCell ref="G32:G33"/>
    <mergeCell ref="B24:B25"/>
    <mergeCell ref="A30:A31"/>
    <mergeCell ref="B26:B27"/>
    <mergeCell ref="A28:A29"/>
    <mergeCell ref="G26:G27"/>
    <mergeCell ref="G24:G25"/>
    <mergeCell ref="A16:A17"/>
    <mergeCell ref="A18:A19"/>
    <mergeCell ref="A26:A27"/>
    <mergeCell ref="A20:A21"/>
    <mergeCell ref="A22:A23"/>
    <mergeCell ref="A24:A25"/>
  </mergeCells>
  <phoneticPr fontId="3"/>
  <pageMargins left="0.46" right="0" top="0.39370078740157483" bottom="0.19685039370078741" header="0.51181102362204722" footer="0.11811023622047245"/>
  <pageSetup paperSize="9" scale="98" orientation="landscape" verticalDpi="4294967293" r:id="rId1"/>
  <headerFooter alignWithMargins="0">
    <oddFooter>&amp;C茨城県テニス協会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大会要項</vt:lpstr>
      <vt:lpstr>シングルス申込書</vt:lpstr>
      <vt:lpstr>ダブルス申込書</vt:lpstr>
      <vt:lpstr>旧ｼﾝｸﾞﾙｽ申込書 </vt:lpstr>
      <vt:lpstr>旧ﾀﾞﾌﾞﾙｽ申込書 </vt:lpstr>
      <vt:lpstr>'旧ｼﾝｸﾞﾙｽ申込書 '!Print_Area</vt:lpstr>
      <vt:lpstr>'旧ﾀﾞﾌﾞﾙｽ申込書 '!Print_Area</vt:lpstr>
    </vt:vector>
  </TitlesOfParts>
  <Company>自宅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14回ﾍﾞﾃﾗﾝﾃﾆｽ選手権大会</dc:title>
  <dc:creator>佐伯</dc:creator>
  <cp:lastModifiedBy>貴裕 五十嵐</cp:lastModifiedBy>
  <cp:lastPrinted>2025-01-07T01:55:59Z</cp:lastPrinted>
  <dcterms:created xsi:type="dcterms:W3CDTF">2003-03-07T07:24:05Z</dcterms:created>
  <dcterms:modified xsi:type="dcterms:W3CDTF">2025-06-15T01:42:51Z</dcterms:modified>
</cp:coreProperties>
</file>