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20\OneDrive\デスクトップ\2023ジュニア委員会\2023サマージュニア\"/>
    </mc:Choice>
  </mc:AlternateContent>
  <xr:revisionPtr revIDLastSave="0" documentId="8_{C22F5A56-F007-4037-92EC-DAADA98A8FFF}" xr6:coauthVersionLast="47" xr6:coauthVersionMax="47" xr10:uidLastSave="{00000000-0000-0000-0000-000000000000}"/>
  <bookViews>
    <workbookView xWindow="-108" yWindow="-108" windowWidth="23256" windowHeight="12576" tabRatio="877"/>
  </bookViews>
  <sheets>
    <sheet name="確認書" sheetId="7" r:id="rId1"/>
    <sheet name="16才以下男子" sheetId="28" r:id="rId2"/>
    <sheet name="16才以下女子" sheetId="15" r:id="rId3"/>
    <sheet name="14才以下男子" sheetId="29" r:id="rId4"/>
    <sheet name="14才以下女子" sheetId="25" r:id="rId5"/>
    <sheet name="12才以下男子" sheetId="30" r:id="rId6"/>
    <sheet name="12才以下女子" sheetId="26" r:id="rId7"/>
    <sheet name="10才以下男子" sheetId="31" r:id="rId8"/>
    <sheet name="10才以下女子" sheetId="27" r:id="rId9"/>
  </sheets>
  <definedNames>
    <definedName name="_xlnm.Print_Area" localSheetId="8">'10才以下女子'!$A$1:$H$31</definedName>
    <definedName name="_xlnm.Print_Area" localSheetId="7">'10才以下男子'!$A$1:$H$31</definedName>
    <definedName name="_xlnm.Print_Area" localSheetId="6">'12才以下女子'!$A$1:$H$31</definedName>
    <definedName name="_xlnm.Print_Area" localSheetId="5">'12才以下男子'!$A$1:$H$31</definedName>
    <definedName name="_xlnm.Print_Area" localSheetId="3">'14才以下男子'!$A$1:$H$31</definedName>
    <definedName name="_xlnm.Print_Area" localSheetId="2">'16才以下女子'!$A$1:$H$31</definedName>
    <definedName name="_xlnm.Print_Area" localSheetId="1">'16才以下男子'!$A$1:$H$31</definedName>
    <definedName name="_xlnm.Print_Area" localSheetId="0">確認書!$A$1:$K$25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7" l="1"/>
  <c r="E21" i="7"/>
  <c r="G21" i="7"/>
  <c r="C19" i="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</calcChain>
</file>

<file path=xl/sharedStrings.xml><?xml version="1.0" encoding="utf-8"?>
<sst xmlns="http://schemas.openxmlformats.org/spreadsheetml/2006/main" count="186" uniqueCount="62">
  <si>
    <t>所属名</t>
  </si>
  <si>
    <t>略称名</t>
  </si>
  <si>
    <t>ドロー掲載用に略称名を使用しますので、略称名を記載下さい。例：日立JrTC、日立高、日立中</t>
  </si>
  <si>
    <t>所属代表者名</t>
  </si>
  <si>
    <t>ＴＥＬ</t>
  </si>
  <si>
    <t>所属住所</t>
  </si>
  <si>
    <t>〒</t>
  </si>
  <si>
    <t>男子</t>
  </si>
  <si>
    <t>女子</t>
  </si>
  <si>
    <t>シングルス</t>
  </si>
  <si>
    <t>16歳以下</t>
  </si>
  <si>
    <t>人</t>
  </si>
  <si>
    <t>14歳以下</t>
  </si>
  <si>
    <t>12歳以下</t>
  </si>
  <si>
    <t>10歳以下</t>
  </si>
  <si>
    <t>計</t>
  </si>
  <si>
    <t>参加費合計</t>
  </si>
  <si>
    <t>×</t>
  </si>
  <si>
    <t>＝</t>
  </si>
  <si>
    <t>円</t>
  </si>
  <si>
    <t>申込先アドレス</t>
  </si>
  <si>
    <t>着信判別の為，Subjectを「サマージュニア申込み」としてください。</t>
  </si>
  <si>
    <t>氏名は、姓と名の間にスペースを入力してください。</t>
  </si>
  <si>
    <t>関東登録No</t>
  </si>
  <si>
    <t>氏　名</t>
  </si>
  <si>
    <t>所属略称名</t>
  </si>
  <si>
    <t>生年月日</t>
  </si>
  <si>
    <t>学年</t>
  </si>
  <si>
    <t>例</t>
  </si>
  <si>
    <t>茨城　太郎</t>
  </si>
  <si>
    <t>茨城ＴＣ</t>
  </si>
  <si>
    <t>高１</t>
  </si>
  <si>
    <t>小4</t>
  </si>
  <si>
    <t>男女別を必ず記入してください。</t>
    <rPh sb="0" eb="2">
      <t>ダンジョ</t>
    </rPh>
    <rPh sb="2" eb="3">
      <t>ベツ</t>
    </rPh>
    <rPh sb="4" eb="5">
      <t>カナラ</t>
    </rPh>
    <rPh sb="6" eb="8">
      <t>キニュウ</t>
    </rPh>
    <phoneticPr fontId="26"/>
  </si>
  <si>
    <t>中2</t>
    <rPh sb="0" eb="1">
      <t>チュウ</t>
    </rPh>
    <phoneticPr fontId="26"/>
  </si>
  <si>
    <t>茨城ＴＣ</t>
    <phoneticPr fontId="26"/>
  </si>
  <si>
    <t>茨城　ゆめ子</t>
    <rPh sb="5" eb="6">
      <t>コ</t>
    </rPh>
    <phoneticPr fontId="26"/>
  </si>
  <si>
    <t>小6</t>
    <rPh sb="0" eb="1">
      <t>ショウ</t>
    </rPh>
    <phoneticPr fontId="26"/>
  </si>
  <si>
    <t>16歳以下　　男子</t>
    <rPh sb="7" eb="9">
      <t>ダンシ</t>
    </rPh>
    <phoneticPr fontId="26"/>
  </si>
  <si>
    <t>14歳以下　　男子</t>
    <rPh sb="7" eb="9">
      <t>ダンシ</t>
    </rPh>
    <phoneticPr fontId="26"/>
  </si>
  <si>
    <t>14歳以下　　女子</t>
    <rPh sb="7" eb="9">
      <t>ジョシ</t>
    </rPh>
    <phoneticPr fontId="26"/>
  </si>
  <si>
    <t>16歳以下　　女子</t>
    <rPh sb="7" eb="9">
      <t>ジョシ</t>
    </rPh>
    <phoneticPr fontId="26"/>
  </si>
  <si>
    <t>12歳以下　　男子</t>
    <rPh sb="7" eb="9">
      <t>ダンシ</t>
    </rPh>
    <phoneticPr fontId="26"/>
  </si>
  <si>
    <t>12歳以下　　女子</t>
    <rPh sb="7" eb="9">
      <t>ジョシ</t>
    </rPh>
    <phoneticPr fontId="26"/>
  </si>
  <si>
    <t>10歳以下　　男子</t>
    <rPh sb="7" eb="9">
      <t>ダンシ</t>
    </rPh>
    <phoneticPr fontId="26"/>
  </si>
  <si>
    <t>10歳以下　　女子</t>
    <rPh sb="7" eb="9">
      <t>ジョシ</t>
    </rPh>
    <phoneticPr fontId="26"/>
  </si>
  <si>
    <t>住所</t>
    <rPh sb="0" eb="2">
      <t>ジュウショ</t>
    </rPh>
    <phoneticPr fontId="26"/>
  </si>
  <si>
    <t>電話番号</t>
    <rPh sb="0" eb="4">
      <t>デンワバンゴウ</t>
    </rPh>
    <phoneticPr fontId="26"/>
  </si>
  <si>
    <t>つくば市学園北1-1-1</t>
    <rPh sb="3" eb="4">
      <t>シ</t>
    </rPh>
    <rPh sb="4" eb="6">
      <t>ガクエン</t>
    </rPh>
    <rPh sb="6" eb="7">
      <t>キタ</t>
    </rPh>
    <phoneticPr fontId="26"/>
  </si>
  <si>
    <t>000-1234-5678</t>
    <phoneticPr fontId="26"/>
  </si>
  <si>
    <t>筑波　ひかり　</t>
    <rPh sb="0" eb="2">
      <t>ツクバ</t>
    </rPh>
    <phoneticPr fontId="26"/>
  </si>
  <si>
    <t>筑波　のぼる</t>
    <rPh sb="0" eb="2">
      <t>ツクバ</t>
    </rPh>
    <phoneticPr fontId="26"/>
  </si>
  <si>
    <t>筑波　宇宙</t>
    <rPh sb="0" eb="2">
      <t>ツクバ</t>
    </rPh>
    <rPh sb="3" eb="5">
      <t>ウチュウ</t>
    </rPh>
    <phoneticPr fontId="26"/>
  </si>
  <si>
    <t>茨城　はるか</t>
    <rPh sb="0" eb="2">
      <t>イバラキ</t>
    </rPh>
    <phoneticPr fontId="26"/>
  </si>
  <si>
    <t>茨城　ゆかり</t>
    <phoneticPr fontId="26"/>
  </si>
  <si>
    <t>茨城　まもる</t>
    <phoneticPr fontId="26"/>
  </si>
  <si>
    <t>2006/9/28</t>
    <phoneticPr fontId="26"/>
  </si>
  <si>
    <t>2008/10/26</t>
    <phoneticPr fontId="26"/>
  </si>
  <si>
    <t>2010/10/26</t>
    <phoneticPr fontId="26"/>
  </si>
  <si>
    <t>2012/8/31</t>
    <phoneticPr fontId="26"/>
  </si>
  <si>
    <r>
      <rPr>
        <sz val="16"/>
        <rFont val="ＭＳ Ｐゴシック"/>
        <family val="3"/>
        <charset val="128"/>
      </rPr>
      <t>第</t>
    </r>
    <r>
      <rPr>
        <sz val="16"/>
        <rFont val="ＭＳ Ｐゴシック"/>
        <family val="3"/>
        <charset val="128"/>
      </rPr>
      <t>34回　茨城サマージュニアテニストーナメント(2023年)　参加申込書</t>
    </r>
    <phoneticPr fontId="26"/>
  </si>
  <si>
    <t>oarai.tc.taro@outlook.jp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</si>
</sst>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0_ "/>
    <numFmt numFmtId="178" formatCode="[&lt;=0]&quot;&quot;;[Red][&lt;3600000]&quot;登録番号異常&quot;;"/>
    <numFmt numFmtId="179" formatCode="[&lt;=0]&quot;&quot;;[Red][&gt;=3650000]&quot;登録番号異常&quot;;"/>
    <numFmt numFmtId="182" formatCode="#,##0_ 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4" borderId="1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1" fillId="9" borderId="11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9" borderId="16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1" fillId="9" borderId="10" xfId="0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21" fillId="9" borderId="10" xfId="0" applyFont="1" applyFill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49" fontId="23" fillId="0" borderId="0" xfId="0" applyNumberFormat="1" applyFont="1" applyFill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7" fontId="21" fillId="0" borderId="17" xfId="0" applyNumberFormat="1" applyFont="1" applyBorder="1" applyAlignment="1">
      <alignment horizontal="right" vertical="center"/>
    </xf>
    <xf numFmtId="177" fontId="21" fillId="0" borderId="18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177" fontId="21" fillId="0" borderId="19" xfId="0" applyNumberFormat="1" applyFont="1" applyBorder="1" applyAlignment="1">
      <alignment horizontal="right" vertical="center"/>
    </xf>
    <xf numFmtId="177" fontId="21" fillId="0" borderId="20" xfId="0" applyNumberFormat="1" applyFont="1" applyBorder="1" applyAlignment="1">
      <alignment horizontal="right" vertical="center"/>
    </xf>
    <xf numFmtId="177" fontId="21" fillId="0" borderId="17" xfId="0" applyNumberFormat="1" applyFont="1" applyFill="1" applyBorder="1" applyAlignment="1">
      <alignment horizontal="right" vertical="center"/>
    </xf>
    <xf numFmtId="177" fontId="21" fillId="0" borderId="19" xfId="0" applyNumberFormat="1" applyFont="1" applyFill="1" applyBorder="1" applyAlignment="1">
      <alignment horizontal="right" vertical="center"/>
    </xf>
    <xf numFmtId="177" fontId="21" fillId="0" borderId="21" xfId="0" applyNumberFormat="1" applyFont="1" applyFill="1" applyBorder="1" applyAlignment="1">
      <alignment horizontal="right" vertical="center"/>
    </xf>
    <xf numFmtId="177" fontId="21" fillId="0" borderId="2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176" fontId="19" fillId="9" borderId="0" xfId="0" applyNumberFormat="1" applyFont="1" applyFill="1" applyAlignment="1">
      <alignment horizontal="center" vertical="center" shrinkToFit="1"/>
    </xf>
    <xf numFmtId="179" fontId="0" fillId="0" borderId="0" xfId="0" applyNumberFormat="1">
      <alignment vertical="center"/>
    </xf>
    <xf numFmtId="176" fontId="19" fillId="0" borderId="0" xfId="0" applyNumberFormat="1" applyFont="1" applyFill="1" applyAlignment="1">
      <alignment horizontal="center" vertical="center" shrinkToFit="1"/>
    </xf>
    <xf numFmtId="0" fontId="6" fillId="0" borderId="0" xfId="28" applyAlignment="1" applyProtection="1">
      <alignment vertical="center"/>
    </xf>
    <xf numFmtId="0" fontId="0" fillId="0" borderId="0" xfId="0" applyAlignment="1">
      <alignment vertical="center"/>
    </xf>
    <xf numFmtId="0" fontId="21" fillId="0" borderId="0" xfId="0" applyFont="1" applyFill="1" applyAlignment="1">
      <alignment vertical="center" shrinkToFit="1"/>
    </xf>
    <xf numFmtId="49" fontId="0" fillId="0" borderId="10" xfId="0" applyNumberFormat="1" applyFont="1" applyBorder="1" applyAlignment="1">
      <alignment horizontal="center" vertical="center"/>
    </xf>
    <xf numFmtId="0" fontId="22" fillId="0" borderId="0" xfId="0" applyFont="1">
      <alignment vertical="center"/>
    </xf>
    <xf numFmtId="0" fontId="21" fillId="0" borderId="22" xfId="0" applyFont="1" applyFill="1" applyBorder="1" applyAlignment="1">
      <alignment horizontal="center" vertical="center"/>
    </xf>
    <xf numFmtId="0" fontId="21" fillId="18" borderId="23" xfId="0" applyFont="1" applyFill="1" applyBorder="1" applyAlignment="1">
      <alignment horizontal="center" vertical="center"/>
    </xf>
    <xf numFmtId="0" fontId="21" fillId="19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178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0" fontId="21" fillId="20" borderId="23" xfId="0" applyFont="1" applyFill="1" applyBorder="1" applyAlignment="1">
      <alignment horizontal="center" vertical="center"/>
    </xf>
    <xf numFmtId="0" fontId="21" fillId="21" borderId="25" xfId="0" applyFont="1" applyFill="1" applyBorder="1" applyAlignment="1">
      <alignment horizontal="center" vertical="center"/>
    </xf>
    <xf numFmtId="0" fontId="21" fillId="22" borderId="23" xfId="0" applyFont="1" applyFill="1" applyBorder="1" applyAlignment="1">
      <alignment horizontal="center" vertical="center"/>
    </xf>
    <xf numFmtId="0" fontId="21" fillId="23" borderId="23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177" fontId="21" fillId="0" borderId="10" xfId="0" applyNumberFormat="1" applyFont="1" applyFill="1" applyBorder="1" applyAlignment="1">
      <alignment vertical="center"/>
    </xf>
    <xf numFmtId="0" fontId="28" fillId="0" borderId="26" xfId="0" applyFont="1" applyBorder="1" applyAlignment="1">
      <alignment horizontal="left" vertical="center" indent="1"/>
    </xf>
    <xf numFmtId="0" fontId="21" fillId="0" borderId="0" xfId="0" applyFont="1" applyFill="1" applyAlignment="1">
      <alignment horizontal="left" vertical="center" wrapText="1" shrinkToFit="1"/>
    </xf>
    <xf numFmtId="0" fontId="21" fillId="0" borderId="0" xfId="0" applyFont="1" applyFill="1" applyAlignment="1">
      <alignment horizontal="left" vertical="center" shrinkToFit="1"/>
    </xf>
    <xf numFmtId="0" fontId="0" fillId="0" borderId="36" xfId="0" applyBorder="1">
      <alignment vertical="center"/>
    </xf>
    <xf numFmtId="0" fontId="21" fillId="0" borderId="17" xfId="0" applyFont="1" applyBorder="1" applyAlignment="1">
      <alignment vertical="center" shrinkToFit="1"/>
    </xf>
    <xf numFmtId="0" fontId="21" fillId="0" borderId="23" xfId="0" applyFont="1" applyBorder="1" applyAlignment="1">
      <alignment vertical="center" shrinkToFit="1"/>
    </xf>
    <xf numFmtId="0" fontId="21" fillId="0" borderId="34" xfId="0" applyFont="1" applyBorder="1" applyAlignment="1">
      <alignment vertical="center" shrinkToFit="1"/>
    </xf>
    <xf numFmtId="0" fontId="0" fillId="0" borderId="0" xfId="0" applyFont="1" applyBorder="1">
      <alignment vertical="center"/>
    </xf>
    <xf numFmtId="0" fontId="21" fillId="0" borderId="36" xfId="0" applyFont="1" applyBorder="1">
      <alignment vertical="center"/>
    </xf>
    <xf numFmtId="0" fontId="21" fillId="9" borderId="17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49" fontId="21" fillId="0" borderId="17" xfId="0" applyNumberFormat="1" applyFont="1" applyBorder="1" applyAlignment="1">
      <alignment vertical="center" shrinkToFit="1"/>
    </xf>
    <xf numFmtId="49" fontId="21" fillId="0" borderId="23" xfId="0" applyNumberFormat="1" applyFont="1" applyBorder="1" applyAlignment="1">
      <alignment vertical="center" shrinkToFit="1"/>
    </xf>
    <xf numFmtId="49" fontId="21" fillId="0" borderId="34" xfId="0" applyNumberFormat="1" applyFont="1" applyBorder="1" applyAlignment="1">
      <alignment vertical="center" shrinkToFit="1"/>
    </xf>
    <xf numFmtId="0" fontId="21" fillId="0" borderId="23" xfId="0" applyFont="1" applyBorder="1">
      <alignment vertical="center"/>
    </xf>
    <xf numFmtId="0" fontId="21" fillId="0" borderId="17" xfId="0" applyFont="1" applyBorder="1" applyAlignment="1">
      <alignment vertical="center" wrapText="1"/>
    </xf>
    <xf numFmtId="0" fontId="21" fillId="0" borderId="23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21" fillId="0" borderId="0" xfId="0" applyFont="1" applyBorder="1">
      <alignment vertical="center"/>
    </xf>
    <xf numFmtId="0" fontId="0" fillId="0" borderId="27" xfId="0" applyBorder="1">
      <alignment vertical="center"/>
    </xf>
    <xf numFmtId="182" fontId="21" fillId="0" borderId="10" xfId="0" applyNumberFormat="1" applyFont="1" applyFill="1" applyBorder="1" applyAlignment="1">
      <alignment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0" xfId="0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0" fillId="0" borderId="29" xfId="0" applyFont="1" applyBorder="1" applyAlignment="1">
      <alignment wrapText="1"/>
    </xf>
    <xf numFmtId="0" fontId="21" fillId="9" borderId="30" xfId="0" applyFont="1" applyFill="1" applyBorder="1" applyAlignment="1">
      <alignment horizontal="center" vertical="center"/>
    </xf>
    <xf numFmtId="0" fontId="21" fillId="9" borderId="31" xfId="0" applyFont="1" applyFill="1" applyBorder="1" applyAlignment="1">
      <alignment horizontal="center" vertical="center"/>
    </xf>
    <xf numFmtId="0" fontId="21" fillId="9" borderId="32" xfId="0" applyFont="1" applyFill="1" applyBorder="1" applyAlignment="1">
      <alignment horizontal="center" vertical="center"/>
    </xf>
    <xf numFmtId="0" fontId="21" fillId="9" borderId="33" xfId="0" applyFont="1" applyFill="1" applyBorder="1" applyAlignment="1">
      <alignment horizontal="center" vertical="center"/>
    </xf>
    <xf numFmtId="0" fontId="21" fillId="9" borderId="3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shrinkToFit="1"/>
    </xf>
    <xf numFmtId="0" fontId="23" fillId="20" borderId="0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>
      <alignment vertical="center" shrinkToFit="1"/>
    </xf>
    <xf numFmtId="0" fontId="24" fillId="0" borderId="23" xfId="0" applyNumberFormat="1" applyFont="1" applyFill="1" applyBorder="1" applyAlignment="1">
      <alignment vertical="center" shrinkToFit="1"/>
    </xf>
    <xf numFmtId="0" fontId="24" fillId="0" borderId="34" xfId="0" applyNumberFormat="1" applyFont="1" applyFill="1" applyBorder="1" applyAlignment="1">
      <alignment vertical="center" shrinkToFit="1"/>
    </xf>
    <xf numFmtId="0" fontId="0" fillId="0" borderId="25" xfId="0" applyNumberFormat="1" applyFont="1" applyFill="1" applyBorder="1" applyAlignment="1">
      <alignment vertical="top" shrinkToFit="1"/>
    </xf>
    <xf numFmtId="0" fontId="0" fillId="0" borderId="0" xfId="0" applyNumberFormat="1" applyFont="1" applyFill="1" applyBorder="1" applyAlignment="1">
      <alignment vertical="top" shrinkToFit="1"/>
    </xf>
    <xf numFmtId="0" fontId="22" fillId="0" borderId="0" xfId="0" applyFont="1" applyAlignment="1">
      <alignment vertical="center" shrinkToFit="1"/>
    </xf>
    <xf numFmtId="0" fontId="0" fillId="0" borderId="36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23" fillId="22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/>
    </xf>
    <xf numFmtId="0" fontId="23" fillId="23" borderId="0" xfId="0" applyFont="1" applyFill="1" applyBorder="1" applyAlignment="1">
      <alignment horizontal="center" vertical="center"/>
    </xf>
    <xf numFmtId="0" fontId="23" fillId="19" borderId="0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1" borderId="0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arai.tc.taro@outlook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zoomScaleSheetLayoutView="100" workbookViewId="0">
      <selection activeCell="M28" sqref="M28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7"/>
      <c r="B2" s="63" t="s">
        <v>60</v>
      </c>
      <c r="C2" s="64"/>
      <c r="D2" s="64"/>
      <c r="E2" s="64"/>
      <c r="F2" s="64"/>
      <c r="G2" s="64"/>
      <c r="H2" s="64"/>
      <c r="I2" s="64"/>
      <c r="J2" s="64"/>
    </row>
    <row r="3" spans="1:10" x14ac:dyDescent="0.2">
      <c r="C3" s="65"/>
      <c r="D3" s="65"/>
      <c r="E3" s="65"/>
      <c r="F3" s="65"/>
      <c r="G3" s="65"/>
      <c r="H3" s="65"/>
      <c r="I3" s="65"/>
      <c r="J3" s="65"/>
    </row>
    <row r="4" spans="1:10" s="7" customFormat="1" ht="26.25" customHeight="1" x14ac:dyDescent="0.2">
      <c r="B4" s="15" t="s">
        <v>0</v>
      </c>
      <c r="C4" s="66"/>
      <c r="D4" s="67"/>
      <c r="E4" s="67"/>
      <c r="F4" s="68"/>
      <c r="G4" s="19" t="s">
        <v>1</v>
      </c>
      <c r="H4" s="66"/>
      <c r="I4" s="67"/>
      <c r="J4" s="68"/>
    </row>
    <row r="5" spans="1:10" s="7" customFormat="1" ht="19.5" customHeight="1" x14ac:dyDescent="0.2">
      <c r="B5" s="69" t="s">
        <v>2</v>
      </c>
      <c r="C5" s="69"/>
      <c r="D5" s="69"/>
      <c r="E5" s="69"/>
      <c r="F5" s="69"/>
      <c r="G5" s="69"/>
      <c r="H5" s="69"/>
      <c r="I5" s="69"/>
      <c r="J5" s="69"/>
    </row>
    <row r="6" spans="1:10" s="7" customFormat="1" ht="26.25" customHeight="1" x14ac:dyDescent="0.2">
      <c r="B6" s="6"/>
      <c r="C6" s="70"/>
      <c r="D6" s="70"/>
      <c r="E6" s="70"/>
      <c r="F6" s="70"/>
      <c r="G6" s="70"/>
      <c r="H6" s="70"/>
      <c r="I6" s="70"/>
      <c r="J6" s="70"/>
    </row>
    <row r="7" spans="1:10" s="7" customFormat="1" ht="26.25" customHeight="1" x14ac:dyDescent="0.2">
      <c r="B7" s="14" t="s">
        <v>3</v>
      </c>
      <c r="C7" s="66"/>
      <c r="D7" s="67"/>
      <c r="E7" s="67"/>
      <c r="F7" s="68"/>
      <c r="G7" s="15" t="s">
        <v>4</v>
      </c>
      <c r="H7" s="73"/>
      <c r="I7" s="74"/>
      <c r="J7" s="75"/>
    </row>
    <row r="8" spans="1:10" s="7" customFormat="1" ht="26.25" customHeight="1" x14ac:dyDescent="0.2">
      <c r="B8" s="17"/>
      <c r="C8" s="76"/>
      <c r="D8" s="76"/>
      <c r="E8" s="76"/>
      <c r="F8" s="76"/>
      <c r="G8" s="76"/>
      <c r="H8" s="76"/>
      <c r="I8" s="76"/>
      <c r="J8" s="76"/>
    </row>
    <row r="9" spans="1:10" s="7" customFormat="1" ht="20.25" customHeight="1" x14ac:dyDescent="0.2">
      <c r="B9" s="85" t="s">
        <v>5</v>
      </c>
      <c r="C9" s="15" t="s">
        <v>6</v>
      </c>
      <c r="D9" s="73"/>
      <c r="E9" s="74"/>
      <c r="F9" s="74"/>
      <c r="G9" s="74"/>
      <c r="H9" s="74"/>
      <c r="I9" s="74"/>
      <c r="J9" s="75"/>
    </row>
    <row r="10" spans="1:10" s="7" customFormat="1" ht="39.9" customHeight="1" x14ac:dyDescent="0.2">
      <c r="B10" s="85"/>
      <c r="C10" s="77"/>
      <c r="D10" s="78"/>
      <c r="E10" s="78"/>
      <c r="F10" s="78"/>
      <c r="G10" s="78"/>
      <c r="H10" s="78"/>
      <c r="I10" s="78"/>
      <c r="J10" s="79"/>
    </row>
    <row r="11" spans="1:10" s="7" customFormat="1" ht="26.25" customHeight="1" x14ac:dyDescent="0.2">
      <c r="C11" s="80"/>
      <c r="D11" s="80"/>
      <c r="E11" s="80"/>
      <c r="F11" s="80"/>
      <c r="G11" s="80"/>
      <c r="H11" s="80"/>
      <c r="I11" s="80"/>
      <c r="J11" s="80"/>
    </row>
    <row r="12" spans="1:10" s="7" customFormat="1" ht="50.1" customHeight="1" x14ac:dyDescent="0.2">
      <c r="B12" s="86"/>
      <c r="C12" s="86"/>
      <c r="D12" s="86"/>
      <c r="E12" s="86"/>
      <c r="F12" s="86"/>
      <c r="G12" s="86"/>
      <c r="H12" s="86"/>
      <c r="I12" s="86"/>
      <c r="J12" s="86"/>
    </row>
    <row r="13" spans="1:10" s="6" customFormat="1" ht="39.9" customHeight="1" x14ac:dyDescent="0.2">
      <c r="B13" s="8"/>
      <c r="C13" s="87" t="s">
        <v>7</v>
      </c>
      <c r="D13" s="88"/>
      <c r="E13" s="88"/>
      <c r="F13" s="89"/>
      <c r="G13" s="87" t="s">
        <v>8</v>
      </c>
      <c r="H13" s="88"/>
      <c r="I13" s="88"/>
      <c r="J13" s="89"/>
    </row>
    <row r="14" spans="1:10" s="6" customFormat="1" ht="39.9" customHeight="1" x14ac:dyDescent="0.2">
      <c r="B14" s="9"/>
      <c r="C14" s="90" t="s">
        <v>9</v>
      </c>
      <c r="D14" s="91"/>
      <c r="E14" s="71"/>
      <c r="F14" s="72"/>
      <c r="G14" s="90" t="s">
        <v>9</v>
      </c>
      <c r="H14" s="91"/>
      <c r="I14" s="71"/>
      <c r="J14" s="72"/>
    </row>
    <row r="15" spans="1:10" s="6" customFormat="1" ht="39.9" customHeight="1" x14ac:dyDescent="0.2">
      <c r="B15" s="9" t="s">
        <v>10</v>
      </c>
      <c r="C15" s="33"/>
      <c r="D15" s="55" t="s">
        <v>11</v>
      </c>
      <c r="E15" s="30"/>
      <c r="F15" s="49"/>
      <c r="G15" s="33"/>
      <c r="H15" s="57" t="s">
        <v>11</v>
      </c>
      <c r="I15" s="30"/>
      <c r="J15" s="49"/>
    </row>
    <row r="16" spans="1:10" s="6" customFormat="1" ht="39.9" customHeight="1" x14ac:dyDescent="0.2">
      <c r="B16" s="9" t="s">
        <v>12</v>
      </c>
      <c r="C16" s="33"/>
      <c r="D16" s="50" t="s">
        <v>11</v>
      </c>
      <c r="E16" s="30"/>
      <c r="F16" s="49"/>
      <c r="G16" s="36"/>
      <c r="H16" s="58" t="s">
        <v>11</v>
      </c>
      <c r="I16" s="35"/>
      <c r="J16" s="49"/>
    </row>
    <row r="17" spans="2:10" s="6" customFormat="1" ht="39.9" customHeight="1" x14ac:dyDescent="0.2">
      <c r="B17" s="10" t="s">
        <v>13</v>
      </c>
      <c r="C17" s="34"/>
      <c r="D17" s="51" t="s">
        <v>11</v>
      </c>
      <c r="E17" s="35"/>
      <c r="F17" s="49"/>
      <c r="G17" s="38"/>
      <c r="H17" s="59" t="s">
        <v>11</v>
      </c>
      <c r="I17" s="35"/>
      <c r="J17" s="49"/>
    </row>
    <row r="18" spans="2:10" s="6" customFormat="1" ht="39.9" customHeight="1" x14ac:dyDescent="0.2">
      <c r="B18" s="10" t="s">
        <v>14</v>
      </c>
      <c r="C18" s="34"/>
      <c r="D18" s="56" t="s">
        <v>11</v>
      </c>
      <c r="E18" s="37"/>
      <c r="F18" s="52"/>
      <c r="G18" s="38"/>
      <c r="H18" s="60" t="s">
        <v>11</v>
      </c>
      <c r="I18" s="37"/>
      <c r="J18" s="52"/>
    </row>
    <row r="19" spans="2:10" s="7" customFormat="1" ht="39.9" customHeight="1" x14ac:dyDescent="0.2">
      <c r="B19" s="11" t="s">
        <v>15</v>
      </c>
      <c r="C19" s="31">
        <f>SUM(C15:C18)</f>
        <v>0</v>
      </c>
      <c r="D19" s="12" t="s">
        <v>11</v>
      </c>
      <c r="E19" s="31"/>
      <c r="F19" s="13"/>
      <c r="G19" s="31">
        <f>SUM(G15:G18)</f>
        <v>0</v>
      </c>
      <c r="H19" s="12" t="s">
        <v>11</v>
      </c>
      <c r="I19" s="31"/>
      <c r="J19" s="13"/>
    </row>
    <row r="20" spans="2:10" ht="39.9" customHeight="1" x14ac:dyDescent="0.2">
      <c r="C20" s="81"/>
      <c r="D20" s="81"/>
      <c r="E20" s="81"/>
      <c r="F20" s="81"/>
      <c r="G20" s="81"/>
      <c r="H20" s="81"/>
      <c r="I20" s="81"/>
      <c r="J20" s="81"/>
    </row>
    <row r="21" spans="2:10" ht="39.9" customHeight="1" x14ac:dyDescent="0.2">
      <c r="B21" s="15" t="s">
        <v>16</v>
      </c>
      <c r="C21" s="16">
        <v>2600</v>
      </c>
      <c r="D21" s="15" t="s">
        <v>17</v>
      </c>
      <c r="E21" s="61">
        <f>+C19+G19</f>
        <v>0</v>
      </c>
      <c r="F21" s="15" t="s">
        <v>18</v>
      </c>
      <c r="G21" s="82">
        <f>+$C21*E21</f>
        <v>0</v>
      </c>
      <c r="H21" s="82"/>
      <c r="I21" s="83" t="s">
        <v>19</v>
      </c>
      <c r="J21" s="84"/>
    </row>
    <row r="22" spans="2:10" ht="13.5" customHeight="1" x14ac:dyDescent="0.2"/>
    <row r="23" spans="2:10" ht="19.2" x14ac:dyDescent="0.2">
      <c r="B23" s="32" t="s">
        <v>20</v>
      </c>
    </row>
    <row r="24" spans="2:10" ht="20.100000000000001" customHeight="1" x14ac:dyDescent="0.2">
      <c r="B24" s="44" t="s">
        <v>61</v>
      </c>
      <c r="D24" s="45" t="s">
        <v>21</v>
      </c>
      <c r="E24" s="45"/>
      <c r="F24" s="45"/>
      <c r="G24" s="45"/>
      <c r="H24" s="45"/>
      <c r="I24" s="45"/>
      <c r="J24" s="45"/>
    </row>
  </sheetData>
  <mergeCells count="23">
    <mergeCell ref="C20:J20"/>
    <mergeCell ref="G21:H21"/>
    <mergeCell ref="I21:J21"/>
    <mergeCell ref="B9:B10"/>
    <mergeCell ref="B12:J12"/>
    <mergeCell ref="C13:F13"/>
    <mergeCell ref="G13:J13"/>
    <mergeCell ref="C14:D14"/>
    <mergeCell ref="E14:F14"/>
    <mergeCell ref="G14:H14"/>
    <mergeCell ref="I14:J14"/>
    <mergeCell ref="C7:F7"/>
    <mergeCell ref="H7:J7"/>
    <mergeCell ref="C8:J8"/>
    <mergeCell ref="D9:J9"/>
    <mergeCell ref="C10:J10"/>
    <mergeCell ref="C11:J11"/>
    <mergeCell ref="B2:J2"/>
    <mergeCell ref="C3:J3"/>
    <mergeCell ref="C4:F4"/>
    <mergeCell ref="H4:J4"/>
    <mergeCell ref="B5:J5"/>
    <mergeCell ref="C6:J6"/>
  </mergeCells>
  <phoneticPr fontId="26"/>
  <hyperlinks>
    <hyperlink ref="B24" r:id="rId1"/>
  </hyperlinks>
  <pageMargins left="0.75" right="0.75" top="1" bottom="1" header="0.51180555555555551" footer="0.51180555555555551"/>
  <pageSetup paperSize="9" scale="98" firstPageNumber="429496319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93" t="s">
        <v>38</v>
      </c>
      <c r="E4" s="93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3601990</v>
      </c>
      <c r="D12" s="20" t="s">
        <v>29</v>
      </c>
      <c r="E12" s="20" t="s">
        <v>30</v>
      </c>
      <c r="F12" s="47" t="s">
        <v>56</v>
      </c>
      <c r="G12" s="20" t="s">
        <v>31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/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/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ref="H15:H30" si="0">+C15</f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2" t="s">
        <v>41</v>
      </c>
      <c r="E4" s="102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3601990</v>
      </c>
      <c r="D12" s="20" t="s">
        <v>53</v>
      </c>
      <c r="E12" s="20" t="s">
        <v>30</v>
      </c>
      <c r="F12" s="47" t="s">
        <v>56</v>
      </c>
      <c r="G12" s="20" t="s">
        <v>31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47"/>
      <c r="G13" s="20"/>
      <c r="H13" s="53"/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ref="H14:H30" si="0">+C14</f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10" ht="9.9" customHeight="1" x14ac:dyDescent="0.2"/>
    <row r="2" spans="2:10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  <c r="J2" s="46"/>
    </row>
    <row r="3" spans="2:10" ht="9.9" customHeight="1" x14ac:dyDescent="0.2"/>
    <row r="4" spans="2:10" ht="20.100000000000001" customHeight="1" x14ac:dyDescent="0.2">
      <c r="D4" s="103" t="s">
        <v>39</v>
      </c>
      <c r="E4" s="103"/>
      <c r="F4" s="22"/>
    </row>
    <row r="5" spans="2:10" ht="9.9" customHeight="1" x14ac:dyDescent="0.2"/>
    <row r="6" spans="2:10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10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10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10" s="39" customFormat="1" ht="15" customHeight="1" x14ac:dyDescent="0.2">
      <c r="B9" s="40"/>
      <c r="C9" s="48" t="s">
        <v>33</v>
      </c>
    </row>
    <row r="10" spans="2:10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10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10" s="5" customFormat="1" ht="18.899999999999999" customHeight="1" x14ac:dyDescent="0.2">
      <c r="B12" s="21" t="s">
        <v>28</v>
      </c>
      <c r="C12" s="29">
        <v>3651992</v>
      </c>
      <c r="D12" s="20" t="s">
        <v>52</v>
      </c>
      <c r="E12" s="20" t="s">
        <v>35</v>
      </c>
      <c r="F12" s="47" t="s">
        <v>57</v>
      </c>
      <c r="G12" s="20" t="s">
        <v>34</v>
      </c>
      <c r="H12" s="53" t="s">
        <v>48</v>
      </c>
      <c r="I12" s="54" t="s">
        <v>49</v>
      </c>
      <c r="J12" s="42"/>
    </row>
    <row r="13" spans="2:10" ht="18.899999999999999" customHeight="1" x14ac:dyDescent="0.2">
      <c r="B13" s="4">
        <v>1</v>
      </c>
      <c r="C13" s="28"/>
      <c r="D13" s="4"/>
      <c r="E13" s="18"/>
      <c r="F13" s="24"/>
      <c r="G13" s="4"/>
      <c r="H13" s="62"/>
      <c r="I13" s="54"/>
    </row>
    <row r="14" spans="2:10" ht="18.899999999999999" customHeight="1" x14ac:dyDescent="0.2">
      <c r="B14" s="4">
        <v>2</v>
      </c>
      <c r="C14" s="28"/>
      <c r="D14" s="4"/>
      <c r="E14" s="18"/>
      <c r="F14" s="24"/>
      <c r="G14" s="4"/>
      <c r="H14" s="53"/>
      <c r="I14" s="54"/>
    </row>
    <row r="15" spans="2:10" ht="18.899999999999999" customHeight="1" x14ac:dyDescent="0.2">
      <c r="B15" s="4">
        <v>3</v>
      </c>
      <c r="C15" s="28"/>
      <c r="D15" s="4"/>
      <c r="E15" s="18"/>
      <c r="F15" s="24"/>
      <c r="G15" s="4"/>
      <c r="H15" s="53"/>
      <c r="I15" s="54"/>
    </row>
    <row r="16" spans="2:10" ht="18.899999999999999" customHeight="1" x14ac:dyDescent="0.2">
      <c r="B16" s="4">
        <v>4</v>
      </c>
      <c r="C16" s="28"/>
      <c r="D16" s="4"/>
      <c r="E16" s="18"/>
      <c r="F16" s="24"/>
      <c r="G16" s="4"/>
      <c r="H16" s="53"/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ref="H17:H30" si="0">+C17</f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4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4" t="s">
        <v>40</v>
      </c>
      <c r="E4" s="104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3651992</v>
      </c>
      <c r="D12" s="20" t="s">
        <v>36</v>
      </c>
      <c r="E12" s="20" t="s">
        <v>35</v>
      </c>
      <c r="F12" s="47" t="s">
        <v>57</v>
      </c>
      <c r="G12" s="20" t="s">
        <v>34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27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>+C28</f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>+C29</f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>+C30</f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</sheetData>
  <mergeCells count="6">
    <mergeCell ref="B2:G2"/>
    <mergeCell ref="D4:E4"/>
    <mergeCell ref="D6:G6"/>
    <mergeCell ref="D7:G7"/>
    <mergeCell ref="C8:G8"/>
    <mergeCell ref="C10:G10"/>
  </mergeCells>
  <phoneticPr fontId="26"/>
  <pageMargins left="0.39370078740157483" right="0.19685039370078741" top="0.39370078740157483" bottom="0.39370078740157483" header="0.51181102362204722" footer="0.51181102362204722"/>
  <pageSetup paperSize="9" firstPageNumber="429496319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5" t="s">
        <v>42</v>
      </c>
      <c r="E4" s="105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3651994</v>
      </c>
      <c r="D12" s="20" t="s">
        <v>51</v>
      </c>
      <c r="E12" s="20" t="s">
        <v>35</v>
      </c>
      <c r="F12" s="47" t="s">
        <v>58</v>
      </c>
      <c r="G12" s="20" t="s">
        <v>37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/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/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/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/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/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ref="H18:H30" si="0">+C18</f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6" t="s">
        <v>43</v>
      </c>
      <c r="E4" s="106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3651994</v>
      </c>
      <c r="D12" s="20" t="s">
        <v>54</v>
      </c>
      <c r="E12" s="20" t="s">
        <v>35</v>
      </c>
      <c r="F12" s="47" t="s">
        <v>58</v>
      </c>
      <c r="G12" s="20" t="s">
        <v>37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7" t="s">
        <v>44</v>
      </c>
      <c r="E4" s="107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3601994</v>
      </c>
      <c r="D12" s="20" t="s">
        <v>55</v>
      </c>
      <c r="E12" s="20" t="s">
        <v>30</v>
      </c>
      <c r="F12" s="47" t="s">
        <v>59</v>
      </c>
      <c r="G12" s="20" t="s">
        <v>32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/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ref="H14:H30" si="0">+C14</f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8"/>
  <sheetViews>
    <sheetView zoomScaleSheetLayoutView="100" workbookViewId="0">
      <selection activeCell="B2" sqref="B2:G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45.109375" customWidth="1"/>
    <col min="9" max="9" width="18" customWidth="1"/>
  </cols>
  <sheetData>
    <row r="1" spans="2:9" ht="9.9" customHeight="1" x14ac:dyDescent="0.2"/>
    <row r="2" spans="2:9" ht="36.75" customHeight="1" x14ac:dyDescent="0.2">
      <c r="B2" s="92" t="s">
        <v>60</v>
      </c>
      <c r="C2" s="92"/>
      <c r="D2" s="92"/>
      <c r="E2" s="92"/>
      <c r="F2" s="92"/>
      <c r="G2" s="92"/>
      <c r="H2" s="46"/>
      <c r="I2" s="46"/>
    </row>
    <row r="3" spans="2:9" ht="9.9" customHeight="1" x14ac:dyDescent="0.2"/>
    <row r="4" spans="2:9" ht="20.100000000000001" customHeight="1" x14ac:dyDescent="0.2">
      <c r="D4" s="108" t="s">
        <v>45</v>
      </c>
      <c r="E4" s="108"/>
      <c r="F4" s="22"/>
    </row>
    <row r="5" spans="2:9" ht="9.9" customHeight="1" x14ac:dyDescent="0.2"/>
    <row r="6" spans="2:9" s="39" customFormat="1" ht="20.100000000000001" customHeight="1" x14ac:dyDescent="0.2">
      <c r="B6" s="40"/>
      <c r="C6" s="41" t="s">
        <v>0</v>
      </c>
      <c r="D6" s="94"/>
      <c r="E6" s="95"/>
      <c r="F6" s="95"/>
      <c r="G6" s="96"/>
    </row>
    <row r="7" spans="2:9" s="39" customFormat="1" ht="20.100000000000001" customHeight="1" x14ac:dyDescent="0.2">
      <c r="B7" s="40"/>
      <c r="C7" s="43"/>
      <c r="D7" s="97"/>
      <c r="E7" s="97"/>
      <c r="F7" s="97"/>
      <c r="G7" s="97"/>
      <c r="H7" s="98"/>
    </row>
    <row r="8" spans="2:9" s="39" customFormat="1" ht="15" customHeight="1" x14ac:dyDescent="0.2">
      <c r="B8" s="40"/>
      <c r="C8" s="99" t="s">
        <v>22</v>
      </c>
      <c r="D8" s="99"/>
      <c r="E8" s="99"/>
      <c r="F8" s="99"/>
      <c r="G8" s="99"/>
      <c r="H8" s="99"/>
    </row>
    <row r="9" spans="2:9" s="39" customFormat="1" ht="15" customHeight="1" x14ac:dyDescent="0.2">
      <c r="B9" s="40"/>
      <c r="C9" s="48" t="s">
        <v>33</v>
      </c>
    </row>
    <row r="10" spans="2:9" s="39" customFormat="1" ht="15" customHeight="1" x14ac:dyDescent="0.2">
      <c r="B10" s="40"/>
      <c r="C10" s="100"/>
      <c r="D10" s="100"/>
      <c r="E10" s="100"/>
      <c r="F10" s="100"/>
      <c r="G10" s="100"/>
      <c r="H10" s="101"/>
    </row>
    <row r="11" spans="2:9" s="2" customFormat="1" ht="27" customHeight="1" x14ac:dyDescent="0.2">
      <c r="B11" s="3"/>
      <c r="C11" s="27" t="s">
        <v>23</v>
      </c>
      <c r="D11" s="3" t="s">
        <v>24</v>
      </c>
      <c r="E11" s="3" t="s">
        <v>25</v>
      </c>
      <c r="F11" s="23" t="s">
        <v>26</v>
      </c>
      <c r="G11" s="3" t="s">
        <v>27</v>
      </c>
      <c r="H11" s="3" t="s">
        <v>46</v>
      </c>
      <c r="I11" s="3" t="s">
        <v>47</v>
      </c>
    </row>
    <row r="12" spans="2:9" s="5" customFormat="1" ht="18.899999999999999" customHeight="1" x14ac:dyDescent="0.2">
      <c r="B12" s="21" t="s">
        <v>28</v>
      </c>
      <c r="C12" s="29">
        <v>3601994</v>
      </c>
      <c r="D12" s="20" t="s">
        <v>50</v>
      </c>
      <c r="E12" s="20" t="s">
        <v>30</v>
      </c>
      <c r="F12" s="47" t="s">
        <v>59</v>
      </c>
      <c r="G12" s="20" t="s">
        <v>32</v>
      </c>
      <c r="H12" s="53" t="s">
        <v>48</v>
      </c>
      <c r="I12" s="54" t="s">
        <v>49</v>
      </c>
    </row>
    <row r="13" spans="2:9" ht="18.899999999999999" customHeight="1" x14ac:dyDescent="0.2">
      <c r="B13" s="4">
        <v>1</v>
      </c>
      <c r="C13" s="28"/>
      <c r="D13" s="4"/>
      <c r="E13" s="18"/>
      <c r="F13" s="24"/>
      <c r="G13" s="4"/>
      <c r="H13" s="53">
        <f t="shared" ref="H13:H30" si="0">+C13</f>
        <v>0</v>
      </c>
      <c r="I13" s="54"/>
    </row>
    <row r="14" spans="2:9" ht="18.899999999999999" customHeight="1" x14ac:dyDescent="0.2">
      <c r="B14" s="4">
        <v>2</v>
      </c>
      <c r="C14" s="28"/>
      <c r="D14" s="4"/>
      <c r="E14" s="18"/>
      <c r="F14" s="24"/>
      <c r="G14" s="4"/>
      <c r="H14" s="53">
        <f t="shared" si="0"/>
        <v>0</v>
      </c>
      <c r="I14" s="54"/>
    </row>
    <row r="15" spans="2:9" ht="18.899999999999999" customHeight="1" x14ac:dyDescent="0.2">
      <c r="B15" s="4">
        <v>3</v>
      </c>
      <c r="C15" s="28"/>
      <c r="D15" s="4"/>
      <c r="E15" s="18"/>
      <c r="F15" s="24"/>
      <c r="G15" s="4"/>
      <c r="H15" s="53">
        <f t="shared" si="0"/>
        <v>0</v>
      </c>
      <c r="I15" s="54"/>
    </row>
    <row r="16" spans="2:9" ht="18.899999999999999" customHeight="1" x14ac:dyDescent="0.2">
      <c r="B16" s="4">
        <v>4</v>
      </c>
      <c r="C16" s="28"/>
      <c r="D16" s="4"/>
      <c r="E16" s="18"/>
      <c r="F16" s="24"/>
      <c r="G16" s="4"/>
      <c r="H16" s="53">
        <f t="shared" si="0"/>
        <v>0</v>
      </c>
      <c r="I16" s="54"/>
    </row>
    <row r="17" spans="2:9" ht="18.899999999999999" customHeight="1" x14ac:dyDescent="0.2">
      <c r="B17" s="4">
        <v>5</v>
      </c>
      <c r="C17" s="28"/>
      <c r="D17" s="4"/>
      <c r="E17" s="18"/>
      <c r="F17" s="24"/>
      <c r="G17" s="4"/>
      <c r="H17" s="53">
        <f t="shared" si="0"/>
        <v>0</v>
      </c>
      <c r="I17" s="54"/>
    </row>
    <row r="18" spans="2:9" ht="18.899999999999999" customHeight="1" x14ac:dyDescent="0.2">
      <c r="B18" s="4">
        <v>6</v>
      </c>
      <c r="C18" s="28"/>
      <c r="D18" s="4"/>
      <c r="E18" s="18"/>
      <c r="F18" s="24"/>
      <c r="G18" s="4"/>
      <c r="H18" s="53">
        <f t="shared" si="0"/>
        <v>0</v>
      </c>
      <c r="I18" s="54"/>
    </row>
    <row r="19" spans="2:9" ht="18.899999999999999" customHeight="1" x14ac:dyDescent="0.2">
      <c r="B19" s="4">
        <v>7</v>
      </c>
      <c r="C19" s="28"/>
      <c r="D19" s="4"/>
      <c r="E19" s="18"/>
      <c r="F19" s="24"/>
      <c r="G19" s="4"/>
      <c r="H19" s="53">
        <f t="shared" si="0"/>
        <v>0</v>
      </c>
      <c r="I19" s="54"/>
    </row>
    <row r="20" spans="2:9" ht="18.899999999999999" customHeight="1" x14ac:dyDescent="0.2">
      <c r="B20" s="4">
        <v>8</v>
      </c>
      <c r="C20" s="28"/>
      <c r="D20" s="4"/>
      <c r="E20" s="18"/>
      <c r="F20" s="24"/>
      <c r="G20" s="4"/>
      <c r="H20" s="53">
        <f t="shared" si="0"/>
        <v>0</v>
      </c>
      <c r="I20" s="54"/>
    </row>
    <row r="21" spans="2:9" ht="18.899999999999999" customHeight="1" x14ac:dyDescent="0.2">
      <c r="B21" s="4">
        <v>9</v>
      </c>
      <c r="C21" s="28"/>
      <c r="D21" s="4"/>
      <c r="E21" s="18"/>
      <c r="F21" s="24"/>
      <c r="G21" s="4"/>
      <c r="H21" s="53">
        <f t="shared" si="0"/>
        <v>0</v>
      </c>
      <c r="I21" s="54"/>
    </row>
    <row r="22" spans="2:9" ht="18.899999999999999" customHeight="1" x14ac:dyDescent="0.2">
      <c r="B22" s="4">
        <v>10</v>
      </c>
      <c r="C22" s="28"/>
      <c r="D22" s="4"/>
      <c r="E22" s="18"/>
      <c r="F22" s="24"/>
      <c r="G22" s="4"/>
      <c r="H22" s="53">
        <f t="shared" si="0"/>
        <v>0</v>
      </c>
      <c r="I22" s="54"/>
    </row>
    <row r="23" spans="2:9" ht="18.899999999999999" customHeight="1" x14ac:dyDescent="0.2">
      <c r="B23" s="4">
        <v>11</v>
      </c>
      <c r="C23" s="28"/>
      <c r="D23" s="4"/>
      <c r="E23" s="18"/>
      <c r="F23" s="24"/>
      <c r="G23" s="4"/>
      <c r="H23" s="53">
        <f t="shared" si="0"/>
        <v>0</v>
      </c>
      <c r="I23" s="54"/>
    </row>
    <row r="24" spans="2:9" ht="18.899999999999999" customHeight="1" x14ac:dyDescent="0.2">
      <c r="B24" s="4">
        <v>12</v>
      </c>
      <c r="C24" s="28"/>
      <c r="D24" s="4"/>
      <c r="E24" s="18"/>
      <c r="F24" s="24"/>
      <c r="G24" s="4"/>
      <c r="H24" s="53">
        <f t="shared" si="0"/>
        <v>0</v>
      </c>
      <c r="I24" s="54"/>
    </row>
    <row r="25" spans="2:9" ht="18.899999999999999" customHeight="1" x14ac:dyDescent="0.2">
      <c r="B25" s="4">
        <v>13</v>
      </c>
      <c r="C25" s="28"/>
      <c r="D25" s="4"/>
      <c r="E25" s="18"/>
      <c r="F25" s="24"/>
      <c r="G25" s="4"/>
      <c r="H25" s="53">
        <f t="shared" si="0"/>
        <v>0</v>
      </c>
      <c r="I25" s="54"/>
    </row>
    <row r="26" spans="2:9" ht="18.899999999999999" customHeight="1" x14ac:dyDescent="0.2">
      <c r="B26" s="4">
        <v>14</v>
      </c>
      <c r="C26" s="28"/>
      <c r="D26" s="4"/>
      <c r="E26" s="18"/>
      <c r="F26" s="24"/>
      <c r="G26" s="4"/>
      <c r="H26" s="53">
        <f t="shared" si="0"/>
        <v>0</v>
      </c>
      <c r="I26" s="54"/>
    </row>
    <row r="27" spans="2:9" ht="18.899999999999999" customHeight="1" x14ac:dyDescent="0.2">
      <c r="B27" s="4">
        <v>15</v>
      </c>
      <c r="C27" s="28"/>
      <c r="D27" s="4"/>
      <c r="E27" s="18"/>
      <c r="F27" s="24"/>
      <c r="G27" s="4"/>
      <c r="H27" s="53">
        <f t="shared" si="0"/>
        <v>0</v>
      </c>
      <c r="I27" s="54"/>
    </row>
    <row r="28" spans="2:9" ht="18.899999999999999" customHeight="1" x14ac:dyDescent="0.2">
      <c r="B28" s="4">
        <v>16</v>
      </c>
      <c r="C28" s="28"/>
      <c r="D28" s="4"/>
      <c r="E28" s="18"/>
      <c r="F28" s="24"/>
      <c r="G28" s="4"/>
      <c r="H28" s="53">
        <f t="shared" si="0"/>
        <v>0</v>
      </c>
      <c r="I28" s="54"/>
    </row>
    <row r="29" spans="2:9" ht="18.899999999999999" customHeight="1" x14ac:dyDescent="0.2">
      <c r="B29" s="4">
        <v>17</v>
      </c>
      <c r="C29" s="28"/>
      <c r="D29" s="4"/>
      <c r="E29" s="18"/>
      <c r="F29" s="24"/>
      <c r="G29" s="4"/>
      <c r="H29" s="53">
        <f t="shared" si="0"/>
        <v>0</v>
      </c>
      <c r="I29" s="54"/>
    </row>
    <row r="30" spans="2:9" ht="18.899999999999999" customHeight="1" x14ac:dyDescent="0.2">
      <c r="B30" s="4">
        <v>18</v>
      </c>
      <c r="C30" s="28"/>
      <c r="D30" s="4"/>
      <c r="E30" s="18"/>
      <c r="F30" s="24"/>
      <c r="G30" s="4"/>
      <c r="H30" s="53">
        <f t="shared" si="0"/>
        <v>0</v>
      </c>
      <c r="I30" s="54"/>
    </row>
    <row r="31" spans="2:9" ht="24.75" customHeight="1" x14ac:dyDescent="0.2"/>
    <row r="32" spans="2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</sheetData>
  <mergeCells count="6">
    <mergeCell ref="B2:G2"/>
    <mergeCell ref="D4:E4"/>
    <mergeCell ref="D6:G6"/>
    <mergeCell ref="D7:H7"/>
    <mergeCell ref="C8:H8"/>
    <mergeCell ref="C10:H10"/>
  </mergeCells>
  <phoneticPr fontId="26"/>
  <printOptions horizontalCentered="1" verticalCentered="1"/>
  <pageMargins left="0.19685039370078741" right="0.19685039370078741" top="0.78740157480314965" bottom="0.78740157480314965" header="0.51181102362204722" footer="0.5118110236220472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確認書</vt:lpstr>
      <vt:lpstr>16才以下男子</vt:lpstr>
      <vt:lpstr>16才以下女子</vt:lpstr>
      <vt:lpstr>14才以下男子</vt:lpstr>
      <vt:lpstr>14才以下女子</vt:lpstr>
      <vt:lpstr>12才以下男子</vt:lpstr>
      <vt:lpstr>12才以下女子</vt:lpstr>
      <vt:lpstr>10才以下男子</vt:lpstr>
      <vt:lpstr>10才以下女子</vt:lpstr>
      <vt:lpstr>'10才以下女子'!Print_Area</vt:lpstr>
      <vt:lpstr>'10才以下男子'!Print_Area</vt:lpstr>
      <vt:lpstr>'12才以下女子'!Print_Area</vt:lpstr>
      <vt:lpstr>'12才以下男子'!Print_Area</vt:lpstr>
      <vt:lpstr>'14才以下男子'!Print_Area</vt:lpstr>
      <vt:lpstr>'16才以下女子'!Print_Area</vt:lpstr>
      <vt:lpstr>'16才以下男子'!Print_Area</vt:lpstr>
      <vt:lpstr>確認書!Print_Area</vt:lpstr>
    </vt:vector>
  </TitlesOfParts>
  <Company>塙山TC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revision/>
  <cp:lastPrinted>2020-06-29T13:57:30Z</cp:lastPrinted>
  <dcterms:created xsi:type="dcterms:W3CDTF">2004-01-08T06:10:27Z</dcterms:created>
  <dcterms:modified xsi:type="dcterms:W3CDTF">2023-06-09T00:57:13Z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