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ace20\OneDrive\デスクトップ\2022Jr委員会\2023全国選抜Jr\"/>
    </mc:Choice>
  </mc:AlternateContent>
  <xr:revisionPtr revIDLastSave="0" documentId="13_ncr:1_{572AD0AC-16D0-4D92-BB55-805A6DD9D5D4}" xr6:coauthVersionLast="47" xr6:coauthVersionMax="47" xr10:uidLastSave="{00000000-0000-0000-0000-000000000000}"/>
  <bookViews>
    <workbookView xWindow="-108" yWindow="-108" windowWidth="23256" windowHeight="12576" xr2:uid="{00000000-000D-0000-FFFF-FFFF00000000}"/>
  </bookViews>
  <sheets>
    <sheet name="大会要項" sheetId="1" r:id="rId1"/>
    <sheet name="確認書" sheetId="3" r:id="rId2"/>
    <sheet name="14BS" sheetId="4" r:id="rId3"/>
    <sheet name="14GS" sheetId="5" r:id="rId4"/>
    <sheet name="12BS" sheetId="6" r:id="rId5"/>
    <sheet name="12GS" sheetId="2" r:id="rId6"/>
  </sheets>
  <externalReferences>
    <externalReference r:id="rId7"/>
  </externalReferences>
  <definedNames>
    <definedName name="_xlnm.Print_Area" localSheetId="4">'12BS'!$A$1:$I$43</definedName>
    <definedName name="_xlnm.Print_Area" localSheetId="5">'12GS'!$A$1:$I$43</definedName>
    <definedName name="_xlnm.Print_Area" localSheetId="2">'14BS'!$A$1:$J$43</definedName>
    <definedName name="_xlnm.Print_Area" localSheetId="3">'14GS'!$A$1:$I$43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43" i="2" l="1"/>
  <c r="L43" i="2"/>
  <c r="G43" i="2"/>
  <c r="M42" i="2"/>
  <c r="L42" i="2"/>
  <c r="G42" i="2"/>
  <c r="M41" i="2"/>
  <c r="L41" i="2"/>
  <c r="G41" i="2"/>
  <c r="M40" i="2"/>
  <c r="L40" i="2"/>
  <c r="G40" i="2"/>
  <c r="M39" i="2"/>
  <c r="L39" i="2"/>
  <c r="G39" i="2"/>
  <c r="M38" i="2"/>
  <c r="L38" i="2"/>
  <c r="G38" i="2"/>
  <c r="M37" i="2"/>
  <c r="L37" i="2"/>
  <c r="G37" i="2"/>
  <c r="M36" i="2"/>
  <c r="L36" i="2"/>
  <c r="M35" i="2"/>
  <c r="L35" i="2"/>
  <c r="M34" i="2"/>
  <c r="L34" i="2"/>
  <c r="M33" i="2"/>
  <c r="L33" i="2"/>
  <c r="M32" i="2"/>
  <c r="L32" i="2"/>
  <c r="M31" i="2"/>
  <c r="L31" i="2"/>
  <c r="M30" i="2"/>
  <c r="L30" i="2"/>
  <c r="M29" i="2"/>
  <c r="L29" i="2"/>
  <c r="M28" i="2"/>
  <c r="L28" i="2"/>
  <c r="M27" i="2"/>
  <c r="L27" i="2"/>
  <c r="M26" i="2"/>
  <c r="L26" i="2"/>
  <c r="M25" i="2"/>
  <c r="L25" i="2"/>
  <c r="M24" i="2"/>
  <c r="L24" i="2"/>
  <c r="M23" i="2"/>
  <c r="L23" i="2"/>
  <c r="M22" i="2"/>
  <c r="L22" i="2"/>
  <c r="M21" i="2"/>
  <c r="L21" i="2"/>
  <c r="M20" i="2"/>
  <c r="L20" i="2"/>
  <c r="M19" i="2"/>
  <c r="L19" i="2"/>
  <c r="M18" i="2"/>
  <c r="L18" i="2"/>
  <c r="M17" i="2"/>
  <c r="L17" i="2"/>
  <c r="M16" i="2"/>
  <c r="L16" i="2"/>
  <c r="M15" i="2"/>
  <c r="L15" i="2"/>
  <c r="M14" i="2"/>
  <c r="L14" i="2"/>
  <c r="L13" i="2"/>
  <c r="M43" i="6"/>
  <c r="L43" i="6"/>
  <c r="G43" i="6"/>
  <c r="M42" i="6"/>
  <c r="L42" i="6"/>
  <c r="G42" i="6"/>
  <c r="M41" i="6"/>
  <c r="L41" i="6"/>
  <c r="G41" i="6"/>
  <c r="M40" i="6"/>
  <c r="L40" i="6"/>
  <c r="G40" i="6"/>
  <c r="M39" i="6"/>
  <c r="L39" i="6"/>
  <c r="G39" i="6"/>
  <c r="M38" i="6"/>
  <c r="L38" i="6"/>
  <c r="G38" i="6"/>
  <c r="M37" i="6"/>
  <c r="L37" i="6"/>
  <c r="G37" i="6"/>
  <c r="M36" i="6"/>
  <c r="L36" i="6"/>
  <c r="M35" i="6"/>
  <c r="L35" i="6"/>
  <c r="M34" i="6"/>
  <c r="L34" i="6"/>
  <c r="M33" i="6"/>
  <c r="L33" i="6"/>
  <c r="M32" i="6"/>
  <c r="L32" i="6"/>
  <c r="M31" i="6"/>
  <c r="L31" i="6"/>
  <c r="M30" i="6"/>
  <c r="L30" i="6"/>
  <c r="M29" i="6"/>
  <c r="L29" i="6"/>
  <c r="M28" i="6"/>
  <c r="L28" i="6"/>
  <c r="M27" i="6"/>
  <c r="L27" i="6"/>
  <c r="M26" i="6"/>
  <c r="L26" i="6"/>
  <c r="M25" i="6"/>
  <c r="L25" i="6"/>
  <c r="M24" i="6"/>
  <c r="L24" i="6"/>
  <c r="M23" i="6"/>
  <c r="L23" i="6"/>
  <c r="M22" i="6"/>
  <c r="L22" i="6"/>
  <c r="M21" i="6"/>
  <c r="L21" i="6"/>
  <c r="M20" i="6"/>
  <c r="L20" i="6"/>
  <c r="M19" i="6"/>
  <c r="L19" i="6"/>
  <c r="M18" i="6"/>
  <c r="L18" i="6"/>
  <c r="M17" i="6"/>
  <c r="L17" i="6"/>
  <c r="M16" i="6"/>
  <c r="L16" i="6"/>
  <c r="M15" i="6"/>
  <c r="L15" i="6"/>
  <c r="M14" i="6"/>
  <c r="L14" i="6"/>
  <c r="M13" i="6"/>
  <c r="L13" i="6"/>
  <c r="M43" i="5"/>
  <c r="L43" i="5"/>
  <c r="G43" i="5"/>
  <c r="M42" i="5"/>
  <c r="L42" i="5"/>
  <c r="G42" i="5"/>
  <c r="M41" i="5"/>
  <c r="L41" i="5"/>
  <c r="G41" i="5"/>
  <c r="M40" i="5"/>
  <c r="L40" i="5"/>
  <c r="G40" i="5"/>
  <c r="M39" i="5"/>
  <c r="L39" i="5"/>
  <c r="G39" i="5"/>
  <c r="M38" i="5"/>
  <c r="L38" i="5"/>
  <c r="G38" i="5"/>
  <c r="M37" i="5"/>
  <c r="L37" i="5"/>
  <c r="G37" i="5"/>
  <c r="M36" i="5"/>
  <c r="L36" i="5"/>
  <c r="M35" i="5"/>
  <c r="L35" i="5"/>
  <c r="M34" i="5"/>
  <c r="L34" i="5"/>
  <c r="M33" i="5"/>
  <c r="L33" i="5"/>
  <c r="M32" i="5"/>
  <c r="L32" i="5"/>
  <c r="M31" i="5"/>
  <c r="L31" i="5"/>
  <c r="M30" i="5"/>
  <c r="L30" i="5"/>
  <c r="M29" i="5"/>
  <c r="L29" i="5"/>
  <c r="M28" i="5"/>
  <c r="L28" i="5"/>
  <c r="M27" i="5"/>
  <c r="L27" i="5"/>
  <c r="M26" i="5"/>
  <c r="L26" i="5"/>
  <c r="M25" i="5"/>
  <c r="L25" i="5"/>
  <c r="M24" i="5"/>
  <c r="L24" i="5"/>
  <c r="M23" i="5"/>
  <c r="L23" i="5"/>
  <c r="M22" i="5"/>
  <c r="L22" i="5"/>
  <c r="M21" i="5"/>
  <c r="L21" i="5"/>
  <c r="M20" i="5"/>
  <c r="L20" i="5"/>
  <c r="M19" i="5"/>
  <c r="L19" i="5"/>
  <c r="M18" i="5"/>
  <c r="L18" i="5"/>
  <c r="M17" i="5"/>
  <c r="L17" i="5"/>
  <c r="M16" i="5"/>
  <c r="L16" i="5"/>
  <c r="M15" i="5"/>
  <c r="L15" i="5"/>
  <c r="M14" i="5"/>
  <c r="L14" i="5"/>
  <c r="M13" i="5"/>
  <c r="L13" i="5"/>
  <c r="N43" i="4"/>
  <c r="M43" i="4"/>
  <c r="H43" i="4"/>
  <c r="N42" i="4"/>
  <c r="M42" i="4"/>
  <c r="H42" i="4"/>
  <c r="N41" i="4"/>
  <c r="M41" i="4"/>
  <c r="H41" i="4"/>
  <c r="N40" i="4"/>
  <c r="M40" i="4"/>
  <c r="H40" i="4"/>
  <c r="N39" i="4"/>
  <c r="M39" i="4"/>
  <c r="H39" i="4"/>
  <c r="N38" i="4"/>
  <c r="M38" i="4"/>
  <c r="H38" i="4"/>
  <c r="N37" i="4"/>
  <c r="M37" i="4"/>
  <c r="H37" i="4"/>
  <c r="N36" i="4"/>
  <c r="M36" i="4"/>
  <c r="N35" i="4"/>
  <c r="M35" i="4"/>
  <c r="N34" i="4"/>
  <c r="M34" i="4"/>
  <c r="N33" i="4"/>
  <c r="M33" i="4"/>
  <c r="N32" i="4"/>
  <c r="M32" i="4"/>
  <c r="N31" i="4"/>
  <c r="M31" i="4"/>
  <c r="N30" i="4"/>
  <c r="M30" i="4"/>
  <c r="N29" i="4"/>
  <c r="M29" i="4"/>
  <c r="N28" i="4"/>
  <c r="M28" i="4"/>
  <c r="N27" i="4"/>
  <c r="M27" i="4"/>
  <c r="N26" i="4"/>
  <c r="M26" i="4"/>
  <c r="N25" i="4"/>
  <c r="M25" i="4"/>
  <c r="N24" i="4"/>
  <c r="M24" i="4"/>
  <c r="N23" i="4"/>
  <c r="M23" i="4"/>
  <c r="N22" i="4"/>
  <c r="M22" i="4"/>
  <c r="N21" i="4"/>
  <c r="M21" i="4"/>
  <c r="N20" i="4"/>
  <c r="M20" i="4"/>
  <c r="N19" i="4"/>
  <c r="M19" i="4"/>
  <c r="N18" i="4"/>
  <c r="M18" i="4"/>
  <c r="N17" i="4"/>
  <c r="M17" i="4"/>
  <c r="N16" i="4"/>
  <c r="M16" i="4"/>
  <c r="N15" i="4"/>
  <c r="M15" i="4"/>
  <c r="N14" i="4"/>
  <c r="M14" i="4"/>
  <c r="N13" i="4"/>
  <c r="M13" i="4"/>
  <c r="I18" i="3"/>
  <c r="G18" i="3"/>
  <c r="E18" i="3"/>
  <c r="C18" i="3"/>
  <c r="E20" i="3" l="1"/>
  <c r="G20" i="3" s="1"/>
</calcChain>
</file>

<file path=xl/sharedStrings.xml><?xml version="1.0" encoding="utf-8"?>
<sst xmlns="http://schemas.openxmlformats.org/spreadsheetml/2006/main" count="169" uniqueCount="120">
  <si>
    <t>（旧茨城県ウィンターＪｒテニス選手権）</t>
    <rPh sb="1" eb="2">
      <t>キュウ</t>
    </rPh>
    <rPh sb="2" eb="5">
      <t>イバラキケン</t>
    </rPh>
    <rPh sb="15" eb="18">
      <t>センシュケン</t>
    </rPh>
    <phoneticPr fontId="4"/>
  </si>
  <si>
    <t>　　　主　催　　茨城県テニス協会</t>
    <rPh sb="3" eb="4">
      <t>シュ</t>
    </rPh>
    <rPh sb="5" eb="6">
      <t>サイ</t>
    </rPh>
    <rPh sb="8" eb="11">
      <t>イバラキケン</t>
    </rPh>
    <rPh sb="14" eb="16">
      <t>キョウカイ</t>
    </rPh>
    <phoneticPr fontId="4"/>
  </si>
  <si>
    <t>　　　主　管　　茨城県テニス協会ジュニア委員会</t>
    <rPh sb="3" eb="4">
      <t>シュ</t>
    </rPh>
    <rPh sb="5" eb="6">
      <t>カン</t>
    </rPh>
    <rPh sb="8" eb="11">
      <t>イバラキケン</t>
    </rPh>
    <rPh sb="14" eb="16">
      <t>キョウカイ</t>
    </rPh>
    <rPh sb="20" eb="23">
      <t>イインカイ</t>
    </rPh>
    <phoneticPr fontId="4"/>
  </si>
  <si>
    <t>１.</t>
    <phoneticPr fontId="4"/>
  </si>
  <si>
    <t>期日</t>
    <rPh sb="0" eb="2">
      <t>キジツ</t>
    </rPh>
    <phoneticPr fontId="4"/>
  </si>
  <si>
    <t>２.</t>
    <phoneticPr fontId="4"/>
  </si>
  <si>
    <t>会場</t>
    <rPh sb="0" eb="2">
      <t>カイジョウ</t>
    </rPh>
    <phoneticPr fontId="4"/>
  </si>
  <si>
    <t>３.</t>
    <phoneticPr fontId="4"/>
  </si>
  <si>
    <t>種目</t>
    <rPh sb="0" eb="2">
      <t>シュモク</t>
    </rPh>
    <phoneticPr fontId="4"/>
  </si>
  <si>
    <t>４.</t>
    <phoneticPr fontId="4"/>
  </si>
  <si>
    <t>申込資格</t>
    <rPh sb="0" eb="2">
      <t>モウシコミ</t>
    </rPh>
    <rPh sb="2" eb="4">
      <t>シカク</t>
    </rPh>
    <phoneticPr fontId="4"/>
  </si>
  <si>
    <t>①茨城県テニス協会に登録（下記②と同所属のこと）済みの者。かつ、</t>
    <rPh sb="1" eb="4">
      <t>イバラキケン</t>
    </rPh>
    <rPh sb="7" eb="9">
      <t>キョウカイ</t>
    </rPh>
    <rPh sb="10" eb="12">
      <t>トウロク</t>
    </rPh>
    <rPh sb="24" eb="25">
      <t>ズ</t>
    </rPh>
    <rPh sb="27" eb="28">
      <t>モノ</t>
    </rPh>
    <phoneticPr fontId="4"/>
  </si>
  <si>
    <t>②関東テニス協会にジュニア個人登録（登録Ｎｏが３６で始まる茨城県所属であること）済みの者</t>
    <rPh sb="1" eb="3">
      <t>カントウ</t>
    </rPh>
    <rPh sb="6" eb="8">
      <t>キョウカイ</t>
    </rPh>
    <rPh sb="13" eb="15">
      <t>コジン</t>
    </rPh>
    <rPh sb="15" eb="17">
      <t>トウロク</t>
    </rPh>
    <rPh sb="40" eb="41">
      <t>ス</t>
    </rPh>
    <rPh sb="43" eb="44">
      <t>モノ</t>
    </rPh>
    <phoneticPr fontId="4"/>
  </si>
  <si>
    <t>③日本テニス協会ジュニア登録（J-PIN登録)済みの者</t>
    <rPh sb="1" eb="3">
      <t>ニホン</t>
    </rPh>
    <rPh sb="6" eb="8">
      <t>キョウカイ</t>
    </rPh>
    <rPh sb="12" eb="14">
      <t>トウロク</t>
    </rPh>
    <rPh sb="20" eb="22">
      <t>トウロク</t>
    </rPh>
    <rPh sb="23" eb="24">
      <t>ズ</t>
    </rPh>
    <rPh sb="26" eb="27">
      <t>モノ</t>
    </rPh>
    <phoneticPr fontId="3"/>
  </si>
  <si>
    <t>（①②③とも申請中では受け付けません。必ず登録してから申込してください。）</t>
    <rPh sb="6" eb="9">
      <t>シンセイチュウ</t>
    </rPh>
    <rPh sb="11" eb="12">
      <t>ウ</t>
    </rPh>
    <rPh sb="13" eb="14">
      <t>ツ</t>
    </rPh>
    <rPh sb="19" eb="20">
      <t>カナラ</t>
    </rPh>
    <rPh sb="21" eb="23">
      <t>トウロク</t>
    </rPh>
    <rPh sb="27" eb="29">
      <t>モウシコミ</t>
    </rPh>
    <phoneticPr fontId="4"/>
  </si>
  <si>
    <t>５.</t>
    <phoneticPr fontId="4"/>
  </si>
  <si>
    <t>試合方法</t>
    <rPh sb="0" eb="2">
      <t>シアイ</t>
    </rPh>
    <rPh sb="2" eb="4">
      <t>ホウホウ</t>
    </rPh>
    <phoneticPr fontId="4"/>
  </si>
  <si>
    <t>本戦　32ドロー　【８ゲームズ・ノーアドバンテージ（８－８タイブレーク）】</t>
    <rPh sb="0" eb="2">
      <t>ホンセン</t>
    </rPh>
    <phoneticPr fontId="4"/>
  </si>
  <si>
    <t>予選       　　　　【ワンセットマッチ・ノーアドバンテージ(６－６タイブレーク)】</t>
    <rPh sb="0" eb="2">
      <t>ヨセン</t>
    </rPh>
    <phoneticPr fontId="4"/>
  </si>
  <si>
    <t>※８位以内の選手は順位決定戦を行う。</t>
    <phoneticPr fontId="4"/>
  </si>
  <si>
    <t>６.</t>
    <phoneticPr fontId="4"/>
  </si>
  <si>
    <t>使用球</t>
    <rPh sb="0" eb="2">
      <t>シヨウ</t>
    </rPh>
    <rPh sb="2" eb="3">
      <t>キュウ</t>
    </rPh>
    <phoneticPr fontId="4"/>
  </si>
  <si>
    <t>DUNLOP　AO　(本部で用意します。)</t>
    <rPh sb="11" eb="13">
      <t>ホンブ</t>
    </rPh>
    <rPh sb="14" eb="16">
      <t>ヨウイ</t>
    </rPh>
    <phoneticPr fontId="4"/>
  </si>
  <si>
    <t>７.</t>
    <phoneticPr fontId="4"/>
  </si>
  <si>
    <t>ワンコイン制度</t>
    <rPh sb="5" eb="7">
      <t>セイド</t>
    </rPh>
    <phoneticPr fontId="4"/>
  </si>
  <si>
    <t>８.</t>
    <phoneticPr fontId="4"/>
  </si>
  <si>
    <t>参　加　料</t>
    <rPh sb="0" eb="1">
      <t>サン</t>
    </rPh>
    <rPh sb="2" eb="3">
      <t>カ</t>
    </rPh>
    <rPh sb="4" eb="5">
      <t>リョウ</t>
    </rPh>
    <phoneticPr fontId="4"/>
  </si>
  <si>
    <t>３，１００円　(大会参加費３，０００円　　ワンコイン制度預かり金１００円)</t>
    <rPh sb="5" eb="6">
      <t>エン</t>
    </rPh>
    <rPh sb="8" eb="10">
      <t>タイカイ</t>
    </rPh>
    <rPh sb="10" eb="13">
      <t>サンカヒ</t>
    </rPh>
    <rPh sb="18" eb="19">
      <t>エン</t>
    </rPh>
    <rPh sb="26" eb="28">
      <t>セイド</t>
    </rPh>
    <rPh sb="28" eb="29">
      <t>アズ</t>
    </rPh>
    <rPh sb="31" eb="32">
      <t>キン</t>
    </rPh>
    <rPh sb="35" eb="36">
      <t>エン</t>
    </rPh>
    <phoneticPr fontId="4"/>
  </si>
  <si>
    <t>９.</t>
    <phoneticPr fontId="4"/>
  </si>
  <si>
    <t>表　　　 彰</t>
    <rPh sb="0" eb="1">
      <t>オモテ</t>
    </rPh>
    <rPh sb="5" eb="6">
      <t>アキラ</t>
    </rPh>
    <phoneticPr fontId="4"/>
  </si>
  <si>
    <t>優勝、準優勝、３位、４位</t>
    <rPh sb="0" eb="2">
      <t>ユウショウ</t>
    </rPh>
    <rPh sb="3" eb="6">
      <t>ジュンユウショウ</t>
    </rPh>
    <rPh sb="8" eb="9">
      <t>イ</t>
    </rPh>
    <rPh sb="11" eb="12">
      <t>イ</t>
    </rPh>
    <phoneticPr fontId="4"/>
  </si>
  <si>
    <t>10.</t>
    <phoneticPr fontId="4"/>
  </si>
  <si>
    <t>申込〆切</t>
    <rPh sb="0" eb="2">
      <t>モウシコミ</t>
    </rPh>
    <rPh sb="2" eb="4">
      <t>シメキリ</t>
    </rPh>
    <phoneticPr fontId="4"/>
  </si>
  <si>
    <t>11.</t>
    <phoneticPr fontId="4"/>
  </si>
  <si>
    <t>申込方法</t>
    <rPh sb="0" eb="2">
      <t>モウシコミ</t>
    </rPh>
    <rPh sb="2" eb="4">
      <t>ホウホウ</t>
    </rPh>
    <phoneticPr fontId="4"/>
  </si>
  <si>
    <t>①登録団体ごとにまとめて、申込ファイルに入力後、下記メールアドレス宛に送信してください。</t>
    <rPh sb="20" eb="22">
      <t>ニュウリョク</t>
    </rPh>
    <phoneticPr fontId="4"/>
  </si>
  <si>
    <t>申込後に、受け取りの返信をします。その時点で正式申込となりますので、必ず確認ください。</t>
    <rPh sb="24" eb="26">
      <t>モウシコミ</t>
    </rPh>
    <rPh sb="34" eb="35">
      <t>カナラ</t>
    </rPh>
    <rPh sb="36" eb="38">
      <t>カクニン</t>
    </rPh>
    <phoneticPr fontId="4"/>
  </si>
  <si>
    <t>石川 &lt;ace3362@yahoo.co.jp&gt; （Subjectを「茨城ウィンタージュニア申込み」にして下さい）</t>
    <rPh sb="0" eb="2">
      <t>イシカワ</t>
    </rPh>
    <rPh sb="35" eb="37">
      <t>イバラキ</t>
    </rPh>
    <rPh sb="46" eb="48">
      <t>モウシコ</t>
    </rPh>
    <rPh sb="53" eb="54">
      <t>クダ</t>
    </rPh>
    <phoneticPr fontId="4"/>
  </si>
  <si>
    <r>
      <t>②参加料を登録団体ごとに下記口座に振り込みください。　</t>
    </r>
    <r>
      <rPr>
        <b/>
        <sz val="12"/>
        <rFont val="ＭＳ Ｐゴシック"/>
        <family val="3"/>
        <charset val="128"/>
      </rPr>
      <t>※お振り込み締切　1/7(木)１２：００まで</t>
    </r>
    <rPh sb="29" eb="30">
      <t>フ</t>
    </rPh>
    <rPh sb="31" eb="32">
      <t>コ</t>
    </rPh>
    <rPh sb="33" eb="35">
      <t>シメキリ</t>
    </rPh>
    <rPh sb="40" eb="41">
      <t>モク</t>
    </rPh>
    <phoneticPr fontId="4"/>
  </si>
  <si>
    <t>郵便局　記号 10630　番号 1915711　石川　貴之</t>
    <rPh sb="24" eb="26">
      <t>イシカワ</t>
    </rPh>
    <rPh sb="27" eb="29">
      <t>タカユキ</t>
    </rPh>
    <phoneticPr fontId="4"/>
  </si>
  <si>
    <t>振込人名義が長い場合は簡略化し、判別しにくい場合は、メールでその旨お知らせ下さい。</t>
    <rPh sb="16" eb="18">
      <t>ハンベツ</t>
    </rPh>
    <rPh sb="22" eb="24">
      <t>バアイ</t>
    </rPh>
    <rPh sb="32" eb="33">
      <t>ムネ</t>
    </rPh>
    <rPh sb="34" eb="35">
      <t>シ</t>
    </rPh>
    <rPh sb="37" eb="38">
      <t>シタ</t>
    </rPh>
    <phoneticPr fontId="4"/>
  </si>
  <si>
    <t>12.</t>
    <phoneticPr fontId="4"/>
  </si>
  <si>
    <t>ドロー会議</t>
    <rPh sb="3" eb="5">
      <t>カイギ</t>
    </rPh>
    <phoneticPr fontId="4"/>
  </si>
  <si>
    <t>13.</t>
  </si>
  <si>
    <t>ドロー発表</t>
    <rPh sb="3" eb="5">
      <t>ハッピョウ</t>
    </rPh>
    <phoneticPr fontId="4"/>
  </si>
  <si>
    <t>ドローは申込登録団体に配信します。茨城県テニス協会のＨＰにも掲載します。</t>
    <rPh sb="4" eb="6">
      <t>モウシコミ</t>
    </rPh>
    <rPh sb="6" eb="8">
      <t>トウロク</t>
    </rPh>
    <rPh sb="8" eb="10">
      <t>ダンタイ</t>
    </rPh>
    <rPh sb="11" eb="13">
      <t>ハイシン</t>
    </rPh>
    <phoneticPr fontId="4"/>
  </si>
  <si>
    <t>14.</t>
    <phoneticPr fontId="4"/>
  </si>
  <si>
    <t>問合せ先</t>
    <rPh sb="0" eb="1">
      <t>ト</t>
    </rPh>
    <rPh sb="1" eb="2">
      <t>ア</t>
    </rPh>
    <rPh sb="3" eb="4">
      <t>サキ</t>
    </rPh>
    <phoneticPr fontId="4"/>
  </si>
  <si>
    <t xml:space="preserve">  (有)エーステニスアカデミー内　 　 (担当　石川)　　　　　　　　　　　　　　　　　　　　　　　　　　　　　　　　　　　　　　　　　　　　　　　</t>
    <rPh sb="3" eb="4">
      <t>ユウ</t>
    </rPh>
    <rPh sb="16" eb="17">
      <t>ナイ</t>
    </rPh>
    <rPh sb="22" eb="24">
      <t>タントウ</t>
    </rPh>
    <rPh sb="25" eb="27">
      <t>イシカワ</t>
    </rPh>
    <phoneticPr fontId="4"/>
  </si>
  <si>
    <t>　　　 〒310-0841　    茨城県水戸市酒門町3362-1　</t>
    <rPh sb="18" eb="21">
      <t>イバラキケン</t>
    </rPh>
    <rPh sb="21" eb="24">
      <t>ミトシ</t>
    </rPh>
    <rPh sb="24" eb="27">
      <t>サカドチョウ</t>
    </rPh>
    <phoneticPr fontId="4"/>
  </si>
  <si>
    <t>　　 Tel/Fax　029-248-0030　</t>
    <phoneticPr fontId="4"/>
  </si>
  <si>
    <t>15.</t>
    <phoneticPr fontId="4"/>
  </si>
  <si>
    <t>注意事項</t>
    <rPh sb="0" eb="2">
      <t>チュウイ</t>
    </rPh>
    <rPh sb="2" eb="4">
      <t>ジコウ</t>
    </rPh>
    <phoneticPr fontId="4"/>
  </si>
  <si>
    <t>①</t>
    <phoneticPr fontId="4"/>
  </si>
  <si>
    <t>種目年齢区分を間違って申し込みした場合は、失格となります。</t>
    <phoneticPr fontId="4"/>
  </si>
  <si>
    <t>②</t>
    <phoneticPr fontId="4"/>
  </si>
  <si>
    <t>全国選抜ジュニア関東予選会への推薦は、大会結果を基にジュニア委員会で決定します。</t>
    <rPh sb="0" eb="2">
      <t>ゼンコク</t>
    </rPh>
    <rPh sb="2" eb="4">
      <t>センバツ</t>
    </rPh>
    <rPh sb="8" eb="10">
      <t>カントウ</t>
    </rPh>
    <rPh sb="10" eb="13">
      <t>ヨセンカイ</t>
    </rPh>
    <rPh sb="30" eb="32">
      <t>イイン</t>
    </rPh>
    <phoneticPr fontId="4"/>
  </si>
  <si>
    <t>③</t>
    <phoneticPr fontId="4"/>
  </si>
  <si>
    <t>参加人数、天候等により会場・日程・試合方法を変更することがあります。</t>
    <phoneticPr fontId="4"/>
  </si>
  <si>
    <t>④</t>
    <phoneticPr fontId="4"/>
  </si>
  <si>
    <t>テニスウエアは「上：襟付きシャツ、下：ショートパンツまたはスコート」とします。</t>
    <phoneticPr fontId="4"/>
  </si>
  <si>
    <t>⑤</t>
    <phoneticPr fontId="4"/>
  </si>
  <si>
    <t>本大会申込書に記載いただきました個人情報につきましては、参加資格、年齢基準の確認及び大会に係る諸連絡に使用いたしますとともに、氏名、年齢、所属、登録番号につきましては、本大会プログラムに掲載させていただくことがあります。また、氏名、所属、登録番号につきましては日本テニス協会と関東テニス協会及び茨城県テニス協会間の大会資料として使用させていただく他、テニスランキングに掲載し公開することがあります。更に、大会の記録として本協会の情報紙や記念誌等へ掲載させていただくこともあります。なお、その他の個人情報につきましては、本人の同意を得ることなく、第三者に提供いたしません。</t>
    <rPh sb="245" eb="246">
      <t>タ</t>
    </rPh>
    <rPh sb="247" eb="249">
      <t>コジン</t>
    </rPh>
    <rPh sb="249" eb="251">
      <t>ジョウホウ</t>
    </rPh>
    <rPh sb="259" eb="261">
      <t>ホンニン</t>
    </rPh>
    <rPh sb="262" eb="264">
      <t>ドウイ</t>
    </rPh>
    <rPh sb="265" eb="266">
      <t>エ</t>
    </rPh>
    <rPh sb="272" eb="273">
      <t>ダイ</t>
    </rPh>
    <rPh sb="273" eb="275">
      <t>サンシャ</t>
    </rPh>
    <rPh sb="276" eb="278">
      <t>テイキョウ</t>
    </rPh>
    <phoneticPr fontId="4"/>
  </si>
  <si>
    <t>⑥</t>
    <phoneticPr fontId="4"/>
  </si>
  <si>
    <t>ワンコイン制度は、(財)日本テニス協会により制定された制度で、日本のテニス発展のため選手およびジュニア育成強化を目的とするナショナルトレーニングセンター運営の資金を、大会参加者に広くご負担いただく制度です。詳しくはJTAホームページ http://www.jta-tennis.or.jp/onecoin をご覧ください。</t>
    <rPh sb="5" eb="7">
      <t>セイド</t>
    </rPh>
    <rPh sb="10" eb="11">
      <t>ザイ</t>
    </rPh>
    <rPh sb="12" eb="14">
      <t>ニホン</t>
    </rPh>
    <rPh sb="17" eb="19">
      <t>キョウカイ</t>
    </rPh>
    <rPh sb="22" eb="24">
      <t>セイテイ</t>
    </rPh>
    <rPh sb="27" eb="29">
      <t>セイド</t>
    </rPh>
    <rPh sb="31" eb="33">
      <t>ニホン</t>
    </rPh>
    <rPh sb="37" eb="39">
      <t>ハッテン</t>
    </rPh>
    <rPh sb="42" eb="44">
      <t>センシュ</t>
    </rPh>
    <rPh sb="51" eb="53">
      <t>イクセイ</t>
    </rPh>
    <rPh sb="53" eb="55">
      <t>キョウカ</t>
    </rPh>
    <rPh sb="56" eb="58">
      <t>モクテキ</t>
    </rPh>
    <rPh sb="76" eb="78">
      <t>ウンエイ</t>
    </rPh>
    <rPh sb="79" eb="81">
      <t>シキン</t>
    </rPh>
    <rPh sb="83" eb="85">
      <t>タイカイ</t>
    </rPh>
    <rPh sb="85" eb="88">
      <t>サンカシャ</t>
    </rPh>
    <rPh sb="89" eb="90">
      <t>ヒロ</t>
    </rPh>
    <rPh sb="98" eb="100">
      <t>セイド</t>
    </rPh>
    <phoneticPr fontId="4"/>
  </si>
  <si>
    <t>所属名</t>
    <rPh sb="0" eb="2">
      <t>ショゾク</t>
    </rPh>
    <rPh sb="2" eb="3">
      <t>メイ</t>
    </rPh>
    <phoneticPr fontId="4"/>
  </si>
  <si>
    <t>略称名</t>
    <phoneticPr fontId="4"/>
  </si>
  <si>
    <t>ドロー掲載用に略称名を使用しますので、略称名を記載下さい。例：日立JrTC、日立高、日立中</t>
    <rPh sb="3" eb="5">
      <t>ケイサイ</t>
    </rPh>
    <rPh sb="5" eb="6">
      <t>ヨウ</t>
    </rPh>
    <rPh sb="7" eb="9">
      <t>リャクショウ</t>
    </rPh>
    <rPh sb="9" eb="10">
      <t>メイ</t>
    </rPh>
    <rPh sb="11" eb="13">
      <t>シヨウ</t>
    </rPh>
    <rPh sb="19" eb="21">
      <t>リャクショウ</t>
    </rPh>
    <rPh sb="21" eb="22">
      <t>メイ</t>
    </rPh>
    <rPh sb="23" eb="25">
      <t>キサイ</t>
    </rPh>
    <rPh sb="25" eb="26">
      <t>クダ</t>
    </rPh>
    <rPh sb="29" eb="30">
      <t>レイ</t>
    </rPh>
    <rPh sb="31" eb="33">
      <t>ヒタチ</t>
    </rPh>
    <rPh sb="38" eb="40">
      <t>ヒタチ</t>
    </rPh>
    <rPh sb="40" eb="41">
      <t>ダカ</t>
    </rPh>
    <rPh sb="42" eb="44">
      <t>ヒタチ</t>
    </rPh>
    <rPh sb="44" eb="45">
      <t>チュウ</t>
    </rPh>
    <phoneticPr fontId="4"/>
  </si>
  <si>
    <r>
      <t>尚、略称名は、</t>
    </r>
    <r>
      <rPr>
        <u/>
        <sz val="11"/>
        <rFont val="ＭＳ Ｐゴシック"/>
        <family val="3"/>
        <charset val="128"/>
      </rPr>
      <t>全角記入</t>
    </r>
    <r>
      <rPr>
        <sz val="11"/>
        <color theme="1"/>
        <rFont val="游ゴシック"/>
        <family val="2"/>
        <charset val="128"/>
        <scheme val="minor"/>
      </rPr>
      <t>でお願い致します。</t>
    </r>
    <rPh sb="0" eb="1">
      <t>ナオ</t>
    </rPh>
    <rPh sb="2" eb="4">
      <t>リャクショウ</t>
    </rPh>
    <rPh sb="4" eb="5">
      <t>メイ</t>
    </rPh>
    <rPh sb="7" eb="9">
      <t>ゼンカク</t>
    </rPh>
    <rPh sb="9" eb="11">
      <t>キニュウ</t>
    </rPh>
    <rPh sb="13" eb="14">
      <t>ネガイ</t>
    </rPh>
    <rPh sb="15" eb="16">
      <t>タ</t>
    </rPh>
    <phoneticPr fontId="4"/>
  </si>
  <si>
    <t>所属代表者名</t>
    <rPh sb="0" eb="2">
      <t>ショゾク</t>
    </rPh>
    <rPh sb="2" eb="5">
      <t>ダイヒョウシャ</t>
    </rPh>
    <rPh sb="5" eb="6">
      <t>メイ</t>
    </rPh>
    <phoneticPr fontId="4"/>
  </si>
  <si>
    <t>ＴＥＬ</t>
    <phoneticPr fontId="4"/>
  </si>
  <si>
    <t>所属住所</t>
    <rPh sb="0" eb="2">
      <t>ショゾク</t>
    </rPh>
    <rPh sb="2" eb="4">
      <t>ジュウショ</t>
    </rPh>
    <phoneticPr fontId="4"/>
  </si>
  <si>
    <t>〒</t>
    <phoneticPr fontId="4"/>
  </si>
  <si>
    <t>男子</t>
    <rPh sb="0" eb="2">
      <t>ダンシ</t>
    </rPh>
    <phoneticPr fontId="4"/>
  </si>
  <si>
    <t>女子</t>
    <rPh sb="0" eb="2">
      <t>ジョシ</t>
    </rPh>
    <phoneticPr fontId="4"/>
  </si>
  <si>
    <t>シングルス</t>
    <phoneticPr fontId="4"/>
  </si>
  <si>
    <t>ダブルス</t>
    <phoneticPr fontId="4"/>
  </si>
  <si>
    <t>14歳以下</t>
    <rPh sb="2" eb="5">
      <t>サイイカ</t>
    </rPh>
    <phoneticPr fontId="4"/>
  </si>
  <si>
    <t>人</t>
  </si>
  <si>
    <t>組</t>
  </si>
  <si>
    <t>12歳以下</t>
    <rPh sb="2" eb="5">
      <t>サイイカ</t>
    </rPh>
    <phoneticPr fontId="4"/>
  </si>
  <si>
    <t>計</t>
    <rPh sb="0" eb="1">
      <t>ケイ</t>
    </rPh>
    <phoneticPr fontId="4"/>
  </si>
  <si>
    <t>参加費合計</t>
    <rPh sb="0" eb="3">
      <t>サンカヒ</t>
    </rPh>
    <rPh sb="3" eb="5">
      <t>ゴウケイ</t>
    </rPh>
    <phoneticPr fontId="4"/>
  </si>
  <si>
    <t>×</t>
    <phoneticPr fontId="4"/>
  </si>
  <si>
    <t>＝</t>
    <phoneticPr fontId="4"/>
  </si>
  <si>
    <t>円</t>
    <rPh sb="0" eb="1">
      <t>エン</t>
    </rPh>
    <phoneticPr fontId="4"/>
  </si>
  <si>
    <t>申込先アドレス</t>
    <rPh sb="0" eb="2">
      <t>モウシコミ</t>
    </rPh>
    <rPh sb="2" eb="3">
      <t>サキ</t>
    </rPh>
    <phoneticPr fontId="4"/>
  </si>
  <si>
    <t>ibtajr2018@yahoo.co.jp</t>
    <phoneticPr fontId="4"/>
  </si>
  <si>
    <t>登録番号の間違いがないか確認ください。</t>
    <rPh sb="0" eb="2">
      <t>トウロク</t>
    </rPh>
    <rPh sb="2" eb="4">
      <t>バンゴウ</t>
    </rPh>
    <rPh sb="5" eb="7">
      <t>マチガ</t>
    </rPh>
    <rPh sb="12" eb="14">
      <t>カクニン</t>
    </rPh>
    <phoneticPr fontId="4"/>
  </si>
  <si>
    <t>1４歳以下男子シングルス</t>
    <phoneticPr fontId="4"/>
  </si>
  <si>
    <t>1４歳以下女子シングルス</t>
    <rPh sb="5" eb="6">
      <t>オンナ</t>
    </rPh>
    <phoneticPr fontId="4"/>
  </si>
  <si>
    <t>12歳以下男子シングルス</t>
    <phoneticPr fontId="4"/>
  </si>
  <si>
    <t>12歳以下女子シングルス</t>
    <rPh sb="5" eb="6">
      <t>オンナ</t>
    </rPh>
    <phoneticPr fontId="4"/>
  </si>
  <si>
    <t>令和4年１月7日(金)　エーステニスアカデミー1４：00～　　予定　※クラブ代表者の参加希望の方はご連絡ください</t>
    <rPh sb="0" eb="2">
      <t>レイワ</t>
    </rPh>
    <rPh sb="3" eb="4">
      <t>ネン</t>
    </rPh>
    <rPh sb="4" eb="5">
      <t>ヘイネン</t>
    </rPh>
    <rPh sb="5" eb="6">
      <t>ガツ</t>
    </rPh>
    <rPh sb="7" eb="8">
      <t>ニチ</t>
    </rPh>
    <rPh sb="9" eb="10">
      <t>キン</t>
    </rPh>
    <rPh sb="31" eb="33">
      <t>ヨテイ</t>
    </rPh>
    <rPh sb="38" eb="41">
      <t>ダイヒョウシャ</t>
    </rPh>
    <rPh sb="42" eb="44">
      <t>サンカ</t>
    </rPh>
    <rPh sb="44" eb="46">
      <t>キボウ</t>
    </rPh>
    <rPh sb="47" eb="48">
      <t>カタ</t>
    </rPh>
    <rPh sb="50" eb="52">
      <t>レンラク</t>
    </rPh>
    <phoneticPr fontId="4"/>
  </si>
  <si>
    <t>第３２回全国選抜ジュニア茨城県予選大会　参加申込書</t>
    <rPh sb="0" eb="1">
      <t>ダイ</t>
    </rPh>
    <rPh sb="3" eb="4">
      <t>カイ</t>
    </rPh>
    <rPh sb="4" eb="6">
      <t>ゼンコク</t>
    </rPh>
    <rPh sb="6" eb="8">
      <t>センバツ</t>
    </rPh>
    <rPh sb="12" eb="15">
      <t>イバラキケン</t>
    </rPh>
    <rPh sb="15" eb="17">
      <t>ヨセン</t>
    </rPh>
    <rPh sb="17" eb="19">
      <t>タイカイ</t>
    </rPh>
    <rPh sb="20" eb="22">
      <t>サンカ</t>
    </rPh>
    <rPh sb="22" eb="25">
      <t>モウシコミショ</t>
    </rPh>
    <phoneticPr fontId="4"/>
  </si>
  <si>
    <t>第３２回全国選抜ジュニアテニス選手権茨城予選大会申込書</t>
    <rPh sb="0" eb="1">
      <t>ダイ</t>
    </rPh>
    <rPh sb="3" eb="4">
      <t>カイ</t>
    </rPh>
    <rPh sb="4" eb="6">
      <t>ゼンコク</t>
    </rPh>
    <rPh sb="6" eb="8">
      <t>センバツ</t>
    </rPh>
    <rPh sb="15" eb="18">
      <t>センシュケン</t>
    </rPh>
    <rPh sb="18" eb="24">
      <t>イバラキヨセンタイカイ</t>
    </rPh>
    <rPh sb="24" eb="27">
      <t>モウシコミショ</t>
    </rPh>
    <phoneticPr fontId="4"/>
  </si>
  <si>
    <t>着信判別の為，Subjectを「全国選抜ジュニア申込み(クラブ／学校名）」</t>
    <rPh sb="0" eb="2">
      <t>チャクシン</t>
    </rPh>
    <rPh sb="2" eb="4">
      <t>ハンベツ</t>
    </rPh>
    <rPh sb="5" eb="6">
      <t>タメ</t>
    </rPh>
    <rPh sb="16" eb="20">
      <t>ゼンコクセンバツ</t>
    </rPh>
    <rPh sb="24" eb="26">
      <t>モウシコミ</t>
    </rPh>
    <rPh sb="32" eb="34">
      <t>ガッコウ</t>
    </rPh>
    <rPh sb="34" eb="35">
      <t>メイ</t>
    </rPh>
    <phoneticPr fontId="4"/>
  </si>
  <si>
    <t>としてください。</t>
  </si>
  <si>
    <t>登録番号の記載ミスがあると、ランキングとの整合性が取れず、ドロー</t>
    <rPh sb="0" eb="2">
      <t>トウロク</t>
    </rPh>
    <rPh sb="2" eb="4">
      <t>バンゴウ</t>
    </rPh>
    <rPh sb="5" eb="7">
      <t>キサイ</t>
    </rPh>
    <rPh sb="21" eb="24">
      <t>セイゴウセイ</t>
    </rPh>
    <rPh sb="25" eb="26">
      <t>ト</t>
    </rPh>
    <phoneticPr fontId="4"/>
  </si>
  <si>
    <t>作成に支障をきたします。</t>
    <rPh sb="3" eb="5">
      <t>シショウ</t>
    </rPh>
    <phoneticPr fontId="4"/>
  </si>
  <si>
    <t>■１２歳以下男／女シングルス　（2011年［平成23年］1月1日以降の出生者）</t>
    <phoneticPr fontId="4"/>
  </si>
  <si>
    <t>■１４歳以下男／女シングルス　（2009年［平成21年］1月1日以降の出生者）</t>
    <rPh sb="3" eb="4">
      <t>サイ</t>
    </rPh>
    <rPh sb="4" eb="6">
      <t>イカ</t>
    </rPh>
    <rPh sb="6" eb="7">
      <t>ダンシ</t>
    </rPh>
    <phoneticPr fontId="4"/>
  </si>
  <si>
    <t>2023　第３２回全国選抜ジュニアテニス選手権茨城県予選大会募集要項</t>
    <rPh sb="8" eb="9">
      <t>カイ</t>
    </rPh>
    <rPh sb="9" eb="11">
      <t>ゼンコク</t>
    </rPh>
    <rPh sb="11" eb="13">
      <t>センバツ</t>
    </rPh>
    <rPh sb="20" eb="23">
      <t>センシュケン</t>
    </rPh>
    <rPh sb="23" eb="26">
      <t>イバラキケン</t>
    </rPh>
    <rPh sb="26" eb="28">
      <t>ヨセン</t>
    </rPh>
    <rPh sb="28" eb="30">
      <t>タイカイ</t>
    </rPh>
    <rPh sb="30" eb="32">
      <t>ボシュウ</t>
    </rPh>
    <phoneticPr fontId="4"/>
  </si>
  <si>
    <t>令和５年１月２８日(土)･２９日(日)　　予備日２月４日(土)</t>
    <rPh sb="0" eb="2">
      <t>レイワ</t>
    </rPh>
    <rPh sb="3" eb="4">
      <t>ネン</t>
    </rPh>
    <rPh sb="5" eb="6">
      <t>ガツ</t>
    </rPh>
    <rPh sb="8" eb="9">
      <t>ニチ</t>
    </rPh>
    <rPh sb="10" eb="11">
      <t>ド</t>
    </rPh>
    <rPh sb="15" eb="16">
      <t>ニチ</t>
    </rPh>
    <rPh sb="17" eb="18">
      <t>ニチ</t>
    </rPh>
    <rPh sb="29" eb="30">
      <t>ド</t>
    </rPh>
    <phoneticPr fontId="4"/>
  </si>
  <si>
    <t>本大会は、ワンコイン制度対象大会です。参加にあたり、参加料とは別途、各種目ワンコイン
制度100円をご負担願います。</t>
    <rPh sb="0" eb="3">
      <t>ホンタイカイ</t>
    </rPh>
    <rPh sb="10" eb="12">
      <t>セイド</t>
    </rPh>
    <rPh sb="12" eb="14">
      <t>タイショウ</t>
    </rPh>
    <rPh sb="14" eb="16">
      <t>タイカイ</t>
    </rPh>
    <rPh sb="19" eb="21">
      <t>サンカ</t>
    </rPh>
    <rPh sb="26" eb="29">
      <t>サンカリョウ</t>
    </rPh>
    <rPh sb="31" eb="33">
      <t>ベット</t>
    </rPh>
    <rPh sb="34" eb="35">
      <t>カク</t>
    </rPh>
    <rPh sb="35" eb="37">
      <t>シュモク</t>
    </rPh>
    <rPh sb="43" eb="45">
      <t>セイド</t>
    </rPh>
    <rPh sb="48" eb="49">
      <t>エン</t>
    </rPh>
    <rPh sb="51" eb="53">
      <t>フタン</t>
    </rPh>
    <rPh sb="53" eb="54">
      <t>ネガ</t>
    </rPh>
    <phoneticPr fontId="4"/>
  </si>
  <si>
    <t>令和4年12月27日（月）　午後４時　必着</t>
    <rPh sb="0" eb="2">
      <t>レイワ</t>
    </rPh>
    <rPh sb="3" eb="4">
      <t>ネン</t>
    </rPh>
    <rPh sb="6" eb="7">
      <t>ガツ</t>
    </rPh>
    <rPh sb="9" eb="10">
      <t>ニチ</t>
    </rPh>
    <rPh sb="11" eb="12">
      <t>ゲツ</t>
    </rPh>
    <rPh sb="14" eb="16">
      <t>ゴゴ</t>
    </rPh>
    <rPh sb="17" eb="18">
      <t>ジ</t>
    </rPh>
    <rPh sb="19" eb="21">
      <t>ヒッチャク</t>
    </rPh>
    <phoneticPr fontId="4"/>
  </si>
  <si>
    <t>笠間運動公園テニスコート　　　　砂入り人工芝コート6面</t>
    <rPh sb="0" eb="6">
      <t>カサマウンドウコウエン</t>
    </rPh>
    <rPh sb="16" eb="18">
      <t>スナイ</t>
    </rPh>
    <rPh sb="19" eb="22">
      <t>ジンコウシバ</t>
    </rPh>
    <rPh sb="26" eb="27">
      <t>メン</t>
    </rPh>
    <phoneticPr fontId="4"/>
  </si>
  <si>
    <t xml:space="preserve">  〒309-1631　茨城県笠間市箱田867-1　℡0296‐72‐9330</t>
    <rPh sb="15" eb="18">
      <t>カサマシ</t>
    </rPh>
    <rPh sb="18" eb="20">
      <t>ハコダ</t>
    </rPh>
    <phoneticPr fontId="4"/>
  </si>
  <si>
    <t>No.</t>
  </si>
  <si>
    <t>氏</t>
    <phoneticPr fontId="23"/>
  </si>
  <si>
    <t>名</t>
  </si>
  <si>
    <t>ふりがな氏</t>
    <rPh sb="4" eb="5">
      <t>シ</t>
    </rPh>
    <phoneticPr fontId="25"/>
  </si>
  <si>
    <t>ふりがな名</t>
    <rPh sb="4" eb="5">
      <t>メイ</t>
    </rPh>
    <phoneticPr fontId="25"/>
  </si>
  <si>
    <t>関東登録番号</t>
    <rPh sb="0" eb="2">
      <t>カントウ</t>
    </rPh>
    <rPh sb="2" eb="6">
      <t>トウ</t>
    </rPh>
    <phoneticPr fontId="23"/>
  </si>
  <si>
    <t>生年月日</t>
  </si>
  <si>
    <t>性別</t>
  </si>
  <si>
    <t>所属団体</t>
  </si>
  <si>
    <r>
      <t>J-Pin</t>
    </r>
    <r>
      <rPr>
        <b/>
        <sz val="11"/>
        <color theme="1"/>
        <rFont val="ＭＳ Ｐゴシック"/>
        <family val="2"/>
        <charset val="128"/>
      </rPr>
      <t>番号</t>
    </r>
    <rPh sb="5" eb="7">
      <t>バンゴウ</t>
    </rPh>
    <phoneticPr fontId="3"/>
  </si>
  <si>
    <t>笠間市岩間工業団地テニスコート　　　砂入り人工芝コート4面</t>
    <rPh sb="0" eb="3">
      <t>カサマシ</t>
    </rPh>
    <rPh sb="3" eb="5">
      <t>イワマ</t>
    </rPh>
    <rPh sb="5" eb="7">
      <t>コウギョウ</t>
    </rPh>
    <rPh sb="7" eb="9">
      <t>ダンチ</t>
    </rPh>
    <rPh sb="18" eb="19">
      <t>スナ</t>
    </rPh>
    <rPh sb="19" eb="20">
      <t>イ</t>
    </rPh>
    <rPh sb="21" eb="23">
      <t>ジンコウ</t>
    </rPh>
    <rPh sb="23" eb="24">
      <t>シバ</t>
    </rPh>
    <rPh sb="28" eb="29">
      <t>メン</t>
    </rPh>
    <phoneticPr fontId="4"/>
  </si>
  <si>
    <t>　〒319-0208　茨城県岩間市安居2600-31</t>
    <rPh sb="11" eb="14">
      <t>イバラキケン</t>
    </rPh>
    <rPh sb="14" eb="16">
      <t>イワマ</t>
    </rPh>
    <rPh sb="16" eb="17">
      <t>シ</t>
    </rPh>
    <rPh sb="17" eb="18">
      <t>ヤス</t>
    </rPh>
    <rPh sb="18" eb="19">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</si>
</sst>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_);[Red]\(0\)"/>
    <numFmt numFmtId="179" formatCode="[&lt;=0]&quot;&quot;;[Red][&lt;3600000]&quot;登録番号異常&quot;;"/>
    <numFmt numFmtId="180" formatCode="[&lt;=0]&quot;&quot;;[Red][&gt;=3650000]&quot;登録番号異常&quot;;"/>
  </numFmts>
  <fonts count="27">
    <font>
      <sz val="11"/>
      <color theme="1"/>
      <name val="游ゴシック"/>
      <family val="2"/>
      <charset val="128"/>
      <scheme val="minor"/>
    </font>
    <font>
      <u/>
      <sz val="11"/>
      <color theme="10"/>
      <name val="游ゴシック"/>
      <family val="2"/>
      <charset val="128"/>
      <scheme val="minor"/>
    </font>
    <font>
      <sz val="18"/>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9"/>
      <name val="ＭＳ Ｐゴシック"/>
      <family val="3"/>
      <charset val="128"/>
    </font>
    <font>
      <b/>
      <u/>
      <sz val="12"/>
      <name val="ＭＳ Ｐゴシック"/>
      <family val="3"/>
      <charset val="128"/>
    </font>
    <font>
      <b/>
      <sz val="12"/>
      <name val="ＭＳ 明朝"/>
      <family val="1"/>
      <charset val="128"/>
    </font>
    <font>
      <sz val="10"/>
      <name val="ＭＳ Ｐゴシック"/>
      <family val="3"/>
      <charset val="128"/>
    </font>
    <font>
      <sz val="16"/>
      <name val="ＭＳ Ｐゴシック"/>
      <family val="3"/>
      <charset val="128"/>
    </font>
    <font>
      <b/>
      <sz val="16"/>
      <color rgb="FFFF0000"/>
      <name val="ＭＳ Ｐゴシック"/>
      <family val="3"/>
      <charset val="128"/>
    </font>
    <font>
      <u/>
      <sz val="11"/>
      <name val="ＭＳ Ｐゴシック"/>
      <family val="3"/>
      <charset val="128"/>
    </font>
    <font>
      <b/>
      <sz val="14"/>
      <color rgb="FFFF0000"/>
      <name val="ＭＳ Ｐゴシック"/>
      <family val="3"/>
      <charset val="128"/>
    </font>
    <font>
      <b/>
      <sz val="14"/>
      <name val="ＭＳ Ｐゴシック"/>
      <family val="3"/>
      <charset val="128"/>
    </font>
    <font>
      <b/>
      <sz val="11"/>
      <name val="ＭＳ Ｐゴシック"/>
      <family val="3"/>
      <charset val="128"/>
    </font>
    <font>
      <i/>
      <sz val="12"/>
      <name val="ＭＳ Ｐゴシック"/>
      <family val="3"/>
      <charset val="128"/>
    </font>
    <font>
      <sz val="11"/>
      <color theme="1"/>
      <name val="Calibri"/>
      <family val="2"/>
    </font>
    <font>
      <b/>
      <sz val="11"/>
      <color theme="1"/>
      <name val="Calibri"/>
      <family val="2"/>
    </font>
    <font>
      <sz val="6"/>
      <name val="HanmaruGothic"/>
      <family val="3"/>
      <charset val="128"/>
    </font>
    <font>
      <b/>
      <sz val="11"/>
      <color theme="1"/>
      <name val="ＭＳ Ｐゴシック"/>
      <family val="2"/>
      <charset val="128"/>
    </font>
    <font>
      <sz val="6"/>
      <name val="Kozuka Gothic Pro R"/>
      <family val="3"/>
      <charset val="128"/>
    </font>
    <font>
      <sz val="11"/>
      <color theme="1"/>
      <name val="ＭＳ Ｐゴシック"/>
      <family val="2"/>
      <charset val="128"/>
    </font>
  </fonts>
  <fills count="7">
    <fill>
      <patternFill patternType="none"/>
    </fill>
    <fill>
      <patternFill patternType="gray125"/>
    </fill>
    <fill>
      <patternFill patternType="solid">
        <fgColor indexed="2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21" fillId="0" borderId="0"/>
  </cellStyleXfs>
  <cellXfs count="129">
    <xf numFmtId="0" fontId="0" fillId="0" borderId="0" xfId="0">
      <alignment vertical="center"/>
    </xf>
    <xf numFmtId="49" fontId="5" fillId="0" borderId="0" xfId="0" applyNumberFormat="1" applyFont="1" applyAlignment="1">
      <alignment horizontal="center" vertical="top" shrinkToFit="1"/>
    </xf>
    <xf numFmtId="49" fontId="6" fillId="0" borderId="0" xfId="0" applyNumberFormat="1" applyFont="1" applyAlignment="1">
      <alignment vertical="top" shrinkToFit="1"/>
    </xf>
    <xf numFmtId="49" fontId="7" fillId="0" borderId="0" xfId="0" applyNumberFormat="1" applyFont="1" applyAlignment="1">
      <alignment horizontal="distributed" vertical="top" shrinkToFit="1"/>
    </xf>
    <xf numFmtId="49" fontId="7" fillId="0" borderId="0" xfId="0" applyNumberFormat="1" applyFont="1" applyAlignment="1">
      <alignment horizontal="center" vertical="top" shrinkToFit="1"/>
    </xf>
    <xf numFmtId="49" fontId="7" fillId="0" borderId="0" xfId="0" applyNumberFormat="1" applyFont="1" applyAlignment="1">
      <alignment vertical="top" shrinkToFit="1"/>
    </xf>
    <xf numFmtId="49" fontId="7" fillId="0" borderId="0" xfId="0" applyNumberFormat="1" applyFont="1" applyAlignment="1">
      <alignment horizontal="right" vertical="top" shrinkToFit="1"/>
    </xf>
    <xf numFmtId="49" fontId="7" fillId="0" borderId="0" xfId="0" applyNumberFormat="1" applyFont="1" applyAlignment="1">
      <alignment horizontal="left" vertical="top" shrinkToFit="1"/>
    </xf>
    <xf numFmtId="49" fontId="9" fillId="0" borderId="0" xfId="0" applyNumberFormat="1" applyFont="1" applyAlignment="1">
      <alignment horizontal="left" vertical="top" shrinkToFit="1"/>
    </xf>
    <xf numFmtId="0" fontId="10" fillId="0" borderId="0" xfId="0" applyFont="1" applyAlignment="1">
      <alignment horizontal="distributed" vertical="center" shrinkToFit="1"/>
    </xf>
    <xf numFmtId="0" fontId="7" fillId="0" borderId="0" xfId="0" applyFont="1" applyAlignment="1">
      <alignment vertical="top" shrinkToFit="1"/>
    </xf>
    <xf numFmtId="0" fontId="0" fillId="0" borderId="0" xfId="0" applyAlignment="1">
      <alignment horizontal="left" vertical="center" wrapText="1" shrinkToFit="1"/>
    </xf>
    <xf numFmtId="49" fontId="7" fillId="0" borderId="0" xfId="0" applyNumberFormat="1" applyFont="1" applyAlignment="1">
      <alignment horizontal="left" vertical="center"/>
    </xf>
    <xf numFmtId="0" fontId="12" fillId="0" borderId="0" xfId="0" applyFont="1" applyAlignment="1">
      <alignment horizontal="justify"/>
    </xf>
    <xf numFmtId="49" fontId="7" fillId="0" borderId="0" xfId="0" applyNumberFormat="1" applyFont="1" applyAlignment="1">
      <alignment horizontal="left" vertical="top" wrapText="1" shrinkToFit="1"/>
    </xf>
    <xf numFmtId="0" fontId="0" fillId="0" borderId="0" xfId="0" applyAlignment="1"/>
    <xf numFmtId="0" fontId="1" fillId="0" borderId="0" xfId="1" applyAlignment="1">
      <alignment horizontal="justify"/>
    </xf>
    <xf numFmtId="0" fontId="14" fillId="0" borderId="0" xfId="0" applyFont="1" applyAlignment="1">
      <alignment horizontal="center" vertical="center"/>
    </xf>
    <xf numFmtId="0" fontId="14" fillId="0" borderId="0" xfId="0" applyFont="1">
      <alignment vertical="center"/>
    </xf>
    <xf numFmtId="0" fontId="14" fillId="2" borderId="2" xfId="0" applyFont="1" applyFill="1" applyBorder="1" applyAlignment="1">
      <alignment horizontal="center" vertical="center"/>
    </xf>
    <xf numFmtId="0" fontId="14" fillId="2" borderId="2" xfId="0" applyFont="1" applyFill="1" applyBorder="1">
      <alignment vertical="center"/>
    </xf>
    <xf numFmtId="0" fontId="14" fillId="2" borderId="9" xfId="0" applyFont="1" applyFill="1" applyBorder="1" applyAlignment="1">
      <alignment horizontal="center" vertical="center"/>
    </xf>
    <xf numFmtId="0" fontId="14" fillId="2" borderId="13" xfId="0" applyFont="1" applyFill="1" applyBorder="1" applyAlignment="1">
      <alignment horizontal="center" vertical="center"/>
    </xf>
    <xf numFmtId="176" fontId="14" fillId="0" borderId="16" xfId="0" applyNumberFormat="1" applyFont="1" applyBorder="1" applyAlignment="1">
      <alignment horizontal="right" vertical="center"/>
    </xf>
    <xf numFmtId="0" fontId="14" fillId="3" borderId="4" xfId="0" applyFont="1" applyFill="1" applyBorder="1" applyAlignment="1">
      <alignment horizontal="center" vertical="center"/>
    </xf>
    <xf numFmtId="176" fontId="14" fillId="0" borderId="3" xfId="0" applyNumberFormat="1" applyFont="1" applyBorder="1" applyAlignment="1">
      <alignment horizontal="right" vertical="center"/>
    </xf>
    <xf numFmtId="0" fontId="14" fillId="3" borderId="17" xfId="0" applyFont="1" applyFill="1" applyBorder="1" applyAlignment="1">
      <alignment horizontal="center" vertical="center"/>
    </xf>
    <xf numFmtId="0" fontId="14" fillId="2" borderId="18" xfId="0" applyFont="1" applyFill="1" applyBorder="1" applyAlignment="1">
      <alignment horizontal="center" vertical="center"/>
    </xf>
    <xf numFmtId="176" fontId="14" fillId="0" borderId="19" xfId="0" applyNumberFormat="1" applyFont="1" applyBorder="1" applyAlignment="1">
      <alignment horizontal="right" vertical="center"/>
    </xf>
    <xf numFmtId="0" fontId="14" fillId="4" borderId="20" xfId="0" applyFont="1" applyFill="1" applyBorder="1" applyAlignment="1">
      <alignment horizontal="center" vertical="center"/>
    </xf>
    <xf numFmtId="176" fontId="14" fillId="0" borderId="21" xfId="0" applyNumberFormat="1" applyFont="1" applyBorder="1" applyAlignment="1">
      <alignment horizontal="right" vertical="center"/>
    </xf>
    <xf numFmtId="0" fontId="14" fillId="4" borderId="22" xfId="0" applyFont="1" applyFill="1" applyBorder="1" applyAlignment="1">
      <alignment horizontal="center" vertical="center"/>
    </xf>
    <xf numFmtId="0" fontId="14" fillId="2" borderId="23" xfId="0" applyFont="1" applyFill="1" applyBorder="1" applyAlignment="1">
      <alignment horizontal="center" vertical="center"/>
    </xf>
    <xf numFmtId="176" fontId="14" fillId="0" borderId="24" xfId="0" applyNumberFormat="1" applyFont="1" applyBorder="1" applyAlignment="1">
      <alignment horizontal="right" vertical="center"/>
    </xf>
    <xf numFmtId="0" fontId="14" fillId="2" borderId="25" xfId="0" applyFont="1" applyFill="1" applyBorder="1" applyAlignment="1">
      <alignment horizontal="center" vertical="center"/>
    </xf>
    <xf numFmtId="0" fontId="14" fillId="2" borderId="26" xfId="0" applyFont="1" applyFill="1" applyBorder="1" applyAlignment="1">
      <alignment horizontal="center" vertical="center"/>
    </xf>
    <xf numFmtId="3" fontId="14" fillId="2" borderId="2" xfId="0" applyNumberFormat="1" applyFont="1" applyFill="1" applyBorder="1">
      <alignment vertical="center"/>
    </xf>
    <xf numFmtId="176" fontId="14" fillId="0" borderId="2" xfId="0" applyNumberFormat="1" applyFont="1" applyBorder="1">
      <alignment vertical="center"/>
    </xf>
    <xf numFmtId="0" fontId="1" fillId="0" borderId="0" xfId="1">
      <alignment vertical="center"/>
    </xf>
    <xf numFmtId="0" fontId="0" fillId="0" borderId="0" xfId="0" applyAlignment="1">
      <alignment horizontal="center" vertical="center" shrinkToFit="1"/>
    </xf>
    <xf numFmtId="178" fontId="0" fillId="0" borderId="0" xfId="0" applyNumberFormat="1" applyAlignment="1">
      <alignment horizontal="center" vertical="center" shrinkToFit="1"/>
    </xf>
    <xf numFmtId="49" fontId="0" fillId="0" borderId="0" xfId="0" applyNumberFormat="1" applyAlignment="1">
      <alignment horizontal="center" vertical="center" shrinkToFit="1"/>
    </xf>
    <xf numFmtId="0" fontId="0" fillId="0" borderId="0" xfId="0" applyAlignment="1">
      <alignment vertical="center" shrinkToFit="1"/>
    </xf>
    <xf numFmtId="49" fontId="18" fillId="0" borderId="0" xfId="0" applyNumberFormat="1" applyFont="1" applyAlignment="1">
      <alignment horizontal="center" vertical="center" shrinkToFit="1"/>
    </xf>
    <xf numFmtId="0" fontId="7" fillId="0" borderId="0" xfId="0" applyFont="1" applyAlignment="1">
      <alignment horizontal="center" vertical="center" shrinkToFit="1"/>
    </xf>
    <xf numFmtId="178" fontId="7" fillId="2" borderId="0" xfId="0" applyNumberFormat="1" applyFont="1" applyFill="1" applyAlignment="1">
      <alignment horizontal="center" vertical="center" shrinkToFit="1"/>
    </xf>
    <xf numFmtId="0" fontId="7" fillId="0" borderId="0" xfId="0" applyFont="1" applyAlignment="1">
      <alignment vertical="center" shrinkToFit="1"/>
    </xf>
    <xf numFmtId="178" fontId="7" fillId="0" borderId="0" xfId="0" applyNumberFormat="1" applyFont="1" applyAlignment="1">
      <alignment horizontal="center" vertical="center" shrinkToFit="1"/>
    </xf>
    <xf numFmtId="0" fontId="6" fillId="0" borderId="0" xfId="0" applyFont="1" applyAlignment="1">
      <alignment vertical="top" shrinkToFit="1"/>
    </xf>
    <xf numFmtId="0" fontId="20" fillId="0" borderId="0" xfId="0" applyFont="1" applyAlignment="1">
      <alignment vertical="center" shrinkToFit="1"/>
    </xf>
    <xf numFmtId="179" fontId="0" fillId="0" borderId="0" xfId="0" applyNumberFormat="1" applyAlignment="1">
      <alignment vertical="center" shrinkToFit="1"/>
    </xf>
    <xf numFmtId="180" fontId="0" fillId="0" borderId="0" xfId="0" applyNumberFormat="1" applyAlignment="1">
      <alignment vertical="center" shrinkToFit="1"/>
    </xf>
    <xf numFmtId="0" fontId="0" fillId="0" borderId="2" xfId="0" applyBorder="1" applyAlignment="1">
      <alignment horizontal="center" vertical="center" shrinkToFit="1"/>
    </xf>
    <xf numFmtId="178" fontId="0" fillId="0" borderId="2" xfId="0" applyNumberFormat="1" applyBorder="1" applyAlignment="1">
      <alignment horizontal="center" vertical="center" shrinkToFit="1"/>
    </xf>
    <xf numFmtId="49" fontId="0" fillId="0" borderId="3" xfId="0" applyNumberFormat="1" applyBorder="1" applyAlignment="1">
      <alignment horizontal="center" vertical="center" shrinkToFit="1"/>
    </xf>
    <xf numFmtId="0" fontId="17" fillId="0" borderId="0" xfId="0" applyFont="1" applyAlignment="1">
      <alignment vertical="center" shrinkToFit="1"/>
    </xf>
    <xf numFmtId="0" fontId="19" fillId="0" borderId="0" xfId="0" applyFont="1" applyAlignment="1">
      <alignment vertical="center" shrinkToFit="1"/>
    </xf>
    <xf numFmtId="0" fontId="6" fillId="0" borderId="1" xfId="0" applyFont="1" applyBorder="1" applyAlignment="1">
      <alignment vertical="center" shrinkToFit="1"/>
    </xf>
    <xf numFmtId="0" fontId="6" fillId="0" borderId="0" xfId="0" applyFont="1" applyAlignment="1">
      <alignment vertical="center" shrinkToFit="1"/>
    </xf>
    <xf numFmtId="49" fontId="0" fillId="0" borderId="28" xfId="0" applyNumberFormat="1" applyBorder="1" applyAlignment="1">
      <alignment horizontal="center" vertical="center" shrinkToFit="1"/>
    </xf>
    <xf numFmtId="0" fontId="6" fillId="0" borderId="0" xfId="0" applyFont="1">
      <alignment vertical="center"/>
    </xf>
    <xf numFmtId="0" fontId="5" fillId="0" borderId="0" xfId="0" applyFont="1" applyAlignment="1">
      <alignment vertical="center" shrinkToFit="1"/>
    </xf>
    <xf numFmtId="0" fontId="22" fillId="0" borderId="2" xfId="2" applyFont="1" applyBorder="1" applyAlignment="1">
      <alignment horizontal="center"/>
    </xf>
    <xf numFmtId="0" fontId="24" fillId="0" borderId="2" xfId="2" applyFont="1" applyBorder="1" applyAlignment="1">
      <alignment horizontal="center"/>
    </xf>
    <xf numFmtId="0" fontId="0" fillId="0" borderId="2" xfId="0" applyBorder="1" applyAlignment="1"/>
    <xf numFmtId="0" fontId="26" fillId="0" borderId="2" xfId="0" applyFont="1" applyBorder="1" applyAlignment="1"/>
    <xf numFmtId="14" fontId="0" fillId="0" borderId="2" xfId="2" applyNumberFormat="1" applyFont="1" applyBorder="1"/>
    <xf numFmtId="0" fontId="0" fillId="0" borderId="2" xfId="0" applyBorder="1" applyAlignment="1">
      <alignment horizontal="center"/>
    </xf>
    <xf numFmtId="14" fontId="0" fillId="0" borderId="2" xfId="0" applyNumberFormat="1" applyBorder="1" applyAlignment="1"/>
    <xf numFmtId="49" fontId="0" fillId="0" borderId="0" xfId="0" applyNumberFormat="1" applyAlignment="1">
      <alignment horizontal="left" vertical="center" shrinkToFit="1"/>
    </xf>
    <xf numFmtId="49" fontId="2" fillId="6" borderId="0" xfId="0" applyNumberFormat="1" applyFont="1" applyFill="1" applyAlignment="1">
      <alignment horizontal="center" vertical="top" shrinkToFit="1"/>
    </xf>
    <xf numFmtId="49" fontId="8" fillId="0" borderId="0" xfId="0" applyNumberFormat="1" applyFont="1" applyAlignment="1">
      <alignment horizontal="center" vertical="top" shrinkToFit="1"/>
    </xf>
    <xf numFmtId="49" fontId="7" fillId="0" borderId="0" xfId="0" applyNumberFormat="1" applyFont="1" applyAlignment="1">
      <alignment horizontal="left" vertical="top" shrinkToFit="1"/>
    </xf>
    <xf numFmtId="49" fontId="9" fillId="0" borderId="0" xfId="0" applyNumberFormat="1" applyFont="1" applyAlignment="1">
      <alignment horizontal="left" vertical="top" shrinkToFit="1"/>
    </xf>
    <xf numFmtId="49" fontId="0" fillId="0" borderId="0" xfId="0" applyNumberFormat="1" applyAlignment="1">
      <alignment horizontal="center" vertical="top" shrinkToFit="1"/>
    </xf>
    <xf numFmtId="0" fontId="0" fillId="0" borderId="0" xfId="0" applyAlignment="1">
      <alignment horizontal="left" vertical="center" wrapText="1" shrinkToFit="1"/>
    </xf>
    <xf numFmtId="49" fontId="7" fillId="0" borderId="0" xfId="0" applyNumberFormat="1" applyFont="1" applyAlignment="1">
      <alignment horizontal="left" vertical="top" wrapText="1" shrinkToFit="1"/>
    </xf>
    <xf numFmtId="49" fontId="7" fillId="0" borderId="0" xfId="0" applyNumberFormat="1" applyFont="1" applyAlignment="1">
      <alignment horizontal="center" vertical="top" shrinkToFit="1"/>
    </xf>
    <xf numFmtId="49" fontId="9" fillId="3" borderId="0" xfId="0" applyNumberFormat="1" applyFont="1" applyFill="1" applyAlignment="1">
      <alignment horizontal="left" vertical="top" shrinkToFit="1"/>
    </xf>
    <xf numFmtId="0" fontId="11" fillId="0" borderId="0" xfId="1" applyFont="1" applyAlignment="1">
      <alignment horizontal="left" vertical="top" shrinkToFit="1"/>
    </xf>
    <xf numFmtId="0" fontId="8" fillId="0" borderId="0" xfId="0" applyFont="1" applyAlignment="1">
      <alignment horizontal="left" vertical="top" shrinkToFit="1"/>
    </xf>
    <xf numFmtId="49" fontId="8" fillId="0" borderId="0" xfId="0" applyNumberFormat="1" applyFont="1" applyAlignment="1">
      <alignment horizontal="left" vertical="top" shrinkToFit="1"/>
    </xf>
    <xf numFmtId="49" fontId="8" fillId="0" borderId="0" xfId="0" applyNumberFormat="1" applyFont="1" applyAlignment="1">
      <alignment horizontal="left" vertical="top" wrapText="1"/>
    </xf>
    <xf numFmtId="49" fontId="7" fillId="3" borderId="0" xfId="0" applyNumberFormat="1" applyFont="1" applyFill="1" applyAlignment="1">
      <alignment horizontal="left" vertical="top" shrinkToFit="1"/>
    </xf>
    <xf numFmtId="49" fontId="13" fillId="0" borderId="0" xfId="0" applyNumberFormat="1" applyFont="1" applyAlignment="1">
      <alignment vertical="top" shrinkToFit="1"/>
    </xf>
    <xf numFmtId="0" fontId="13" fillId="0" borderId="0" xfId="0" applyFont="1" applyAlignment="1">
      <alignment horizontal="left" vertical="top" wrapText="1"/>
    </xf>
    <xf numFmtId="49" fontId="13" fillId="0" borderId="0" xfId="0" applyNumberFormat="1" applyFont="1" applyAlignment="1">
      <alignment horizontal="left" vertical="top" shrinkToFit="1"/>
    </xf>
    <xf numFmtId="0" fontId="15" fillId="6" borderId="0" xfId="0" applyFont="1" applyFill="1" applyAlignment="1">
      <alignment horizontal="center" vertical="center" shrinkToFit="1"/>
    </xf>
    <xf numFmtId="0" fontId="0" fillId="0" borderId="27" xfId="0" applyBorder="1">
      <alignment vertical="center"/>
    </xf>
    <xf numFmtId="177" fontId="14" fillId="0" borderId="2" xfId="0" applyNumberFormat="1" applyFont="1" applyBorder="1">
      <alignment vertical="center"/>
    </xf>
    <xf numFmtId="0" fontId="14" fillId="2" borderId="28" xfId="0" applyFont="1" applyFill="1" applyBorder="1" applyAlignment="1">
      <alignment horizontal="center" vertical="center"/>
    </xf>
    <xf numFmtId="0" fontId="14" fillId="2" borderId="0" xfId="0" applyFont="1" applyFill="1" applyAlignment="1">
      <alignment horizontal="center" vertical="center"/>
    </xf>
    <xf numFmtId="0" fontId="14" fillId="0" borderId="0" xfId="0" applyFont="1">
      <alignment vertical="center"/>
    </xf>
    <xf numFmtId="0" fontId="6" fillId="0" borderId="8" xfId="0" applyFont="1" applyBorder="1" applyAlignment="1">
      <alignment wrapText="1"/>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15" xfId="0" applyFont="1" applyFill="1" applyBorder="1" applyAlignment="1">
      <alignment horizontal="center" vertical="center"/>
    </xf>
    <xf numFmtId="0" fontId="14" fillId="0" borderId="1" xfId="0" applyFont="1" applyBorder="1">
      <alignment vertical="center"/>
    </xf>
    <xf numFmtId="0" fontId="14" fillId="0" borderId="3" xfId="0" applyFont="1" applyBorder="1" applyAlignment="1">
      <alignment vertical="center" shrinkToFit="1"/>
    </xf>
    <xf numFmtId="0" fontId="14" fillId="0" borderId="4" xfId="0" applyFont="1" applyBorder="1" applyAlignment="1">
      <alignment vertical="center" shrinkToFit="1"/>
    </xf>
    <xf numFmtId="0" fontId="14" fillId="0" borderId="5" xfId="0" applyFont="1" applyBorder="1" applyAlignment="1">
      <alignment vertical="center" shrinkToFit="1"/>
    </xf>
    <xf numFmtId="49" fontId="14" fillId="0" borderId="3" xfId="0" applyNumberFormat="1" applyFont="1" applyBorder="1" applyAlignment="1">
      <alignment vertical="center" shrinkToFit="1"/>
    </xf>
    <xf numFmtId="49" fontId="14" fillId="0" borderId="4" xfId="0" applyNumberFormat="1" applyFont="1" applyBorder="1" applyAlignment="1">
      <alignment vertical="center" shrinkToFit="1"/>
    </xf>
    <xf numFmtId="49" fontId="14" fillId="0" borderId="5" xfId="0" applyNumberFormat="1" applyFont="1" applyBorder="1" applyAlignment="1">
      <alignment vertical="center" shrinkToFit="1"/>
    </xf>
    <xf numFmtId="0" fontId="14" fillId="0" borderId="4" xfId="0" applyFont="1" applyBorder="1">
      <alignment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0" borderId="3" xfId="0" applyFont="1" applyBorder="1" applyAlignment="1">
      <alignment vertical="center" wrapText="1"/>
    </xf>
    <xf numFmtId="0" fontId="14" fillId="0" borderId="4" xfId="0" applyFont="1" applyBorder="1" applyAlignment="1">
      <alignment vertical="center" wrapText="1"/>
    </xf>
    <xf numFmtId="0" fontId="14" fillId="0" borderId="5" xfId="0" applyFont="1" applyBorder="1" applyAlignment="1">
      <alignment vertical="center" wrapText="1"/>
    </xf>
    <xf numFmtId="0" fontId="0" fillId="0" borderId="0" xfId="0" applyAlignment="1">
      <alignment horizontal="left" vertical="center"/>
    </xf>
    <xf numFmtId="0" fontId="6" fillId="0" borderId="0" xfId="0" applyFont="1" applyAlignment="1">
      <alignment horizontal="left" vertical="center"/>
    </xf>
    <xf numFmtId="0" fontId="0" fillId="0" borderId="1" xfId="0" applyBorder="1">
      <alignment vertical="center"/>
    </xf>
    <xf numFmtId="0" fontId="17" fillId="6" borderId="0" xfId="0" applyFont="1" applyFill="1" applyAlignment="1">
      <alignment horizontal="center" vertical="center" shrinkToFit="1"/>
    </xf>
    <xf numFmtId="0" fontId="6" fillId="0" borderId="1" xfId="0" applyFont="1" applyBorder="1" applyAlignment="1">
      <alignment vertical="center" shrinkToFit="1"/>
    </xf>
    <xf numFmtId="0" fontId="6" fillId="0" borderId="0" xfId="0" applyFont="1" applyAlignment="1">
      <alignment vertical="center" shrinkToFit="1"/>
    </xf>
    <xf numFmtId="0" fontId="18" fillId="5" borderId="0" xfId="0" applyFont="1" applyFill="1" applyAlignment="1">
      <alignment horizontal="center" vertical="center" shrinkToFit="1"/>
    </xf>
    <xf numFmtId="0" fontId="6" fillId="0" borderId="0" xfId="0" applyFont="1" applyAlignment="1">
      <alignment vertical="top" shrinkToFit="1"/>
    </xf>
    <xf numFmtId="0" fontId="19" fillId="0" borderId="0" xfId="0" applyFont="1" applyAlignment="1">
      <alignment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6" fillId="0" borderId="20" xfId="0" applyFont="1" applyBorder="1" applyAlignment="1">
      <alignment horizontal="center" vertical="top" shrinkToFit="1"/>
    </xf>
    <xf numFmtId="0" fontId="6" fillId="0" borderId="0" xfId="0" applyFont="1" applyAlignment="1">
      <alignment horizontal="center" vertical="top" shrinkToFit="1"/>
    </xf>
    <xf numFmtId="49" fontId="0" fillId="0" borderId="0" xfId="0" applyNumberFormat="1" applyFill="1" applyAlignment="1">
      <alignment horizontal="left" vertical="center" shrinkToFit="1"/>
    </xf>
  </cellXfs>
  <cellStyles count="3">
    <cellStyle name="Normal" xfId="2" xr:uid="{2A20EBB6-49AF-4579-A1C1-D9E962673379}"/>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e20\OneDrive\&#12487;&#12473;&#12463;&#12488;&#12483;&#12503;\2018Jr&#22996;&#21729;&#20250;\2019&#30476;&#12472;&#12517;&#12491;&#12450;\&#65298;&#65296;&#65297;&#65305;&#30476;&#12472;&#12517;&#12491;&#12450;&#30003;&#36796;&#2636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書"/>
      <sheetName val="U18bS"/>
      <sheetName val="U18bD"/>
      <sheetName val="U18gS"/>
      <sheetName val="U18gD"/>
      <sheetName val="U16bS"/>
      <sheetName val="U16bD"/>
      <sheetName val="U16gS"/>
      <sheetName val="U16gD"/>
      <sheetName val="U14bS"/>
      <sheetName val="U14bD"/>
      <sheetName val="U14gS"/>
      <sheetName val="U14gD"/>
      <sheetName val="U12bS"/>
      <sheetName val="U12bD"/>
      <sheetName val="U12gS"/>
      <sheetName val="U12gD"/>
    </sheetNames>
    <sheetDataSet>
      <sheetData sheetId="0">
        <row r="4">
          <cell r="H4" t="str">
            <v>ＳＥＫＩテニス</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ce2001@k3.dion.ne.jp%20&#65288;Subject&#12434;&#12300;&#33576;&#22478;&#12454;&#12451;&#12531;&#12479;&#12540;&#12472;&#12517;&#12491;&#12450;&#30003;&#36796;&#12415;&#12301;&#12395;&#12375;&#12390;&#19979;&#12373;&#12356;&#6528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btajr2018@yahoo.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9"/>
  <sheetViews>
    <sheetView tabSelected="1" zoomScaleNormal="100" workbookViewId="0">
      <selection activeCell="J13" sqref="J13"/>
    </sheetView>
  </sheetViews>
  <sheetFormatPr defaultColWidth="8.09765625" defaultRowHeight="14.4"/>
  <cols>
    <col min="1" max="1" width="2.69921875" style="2" customWidth="1"/>
    <col min="2" max="2" width="11" style="3" bestFit="1" customWidth="1"/>
    <col min="3" max="3" width="1.8984375" style="2" customWidth="1"/>
    <col min="4" max="4" width="2.3984375" style="2" customWidth="1"/>
    <col min="5" max="5" width="33.3984375" style="2" customWidth="1"/>
    <col min="6" max="6" width="2.69921875" style="2" customWidth="1"/>
    <col min="7" max="7" width="40.19921875" style="2" customWidth="1"/>
    <col min="8" max="8" width="8.09765625" style="2" hidden="1" customWidth="1"/>
    <col min="9" max="9" width="3" style="2" customWidth="1"/>
    <col min="10" max="256" width="8.09765625" style="2"/>
    <col min="257" max="257" width="2.69921875" style="2" customWidth="1"/>
    <col min="258" max="258" width="9.8984375" style="2" customWidth="1"/>
    <col min="259" max="259" width="1.8984375" style="2" customWidth="1"/>
    <col min="260" max="260" width="2.3984375" style="2" customWidth="1"/>
    <col min="261" max="261" width="33.3984375" style="2" customWidth="1"/>
    <col min="262" max="262" width="2.69921875" style="2" customWidth="1"/>
    <col min="263" max="263" width="40.19921875" style="2" customWidth="1"/>
    <col min="264" max="264" width="0" style="2" hidden="1" customWidth="1"/>
    <col min="265" max="265" width="3" style="2" customWidth="1"/>
    <col min="266" max="512" width="8.09765625" style="2"/>
    <col min="513" max="513" width="2.69921875" style="2" customWidth="1"/>
    <col min="514" max="514" width="9.8984375" style="2" customWidth="1"/>
    <col min="515" max="515" width="1.8984375" style="2" customWidth="1"/>
    <col min="516" max="516" width="2.3984375" style="2" customWidth="1"/>
    <col min="517" max="517" width="33.3984375" style="2" customWidth="1"/>
    <col min="518" max="518" width="2.69921875" style="2" customWidth="1"/>
    <col min="519" max="519" width="40.19921875" style="2" customWidth="1"/>
    <col min="520" max="520" width="0" style="2" hidden="1" customWidth="1"/>
    <col min="521" max="521" width="3" style="2" customWidth="1"/>
    <col min="522" max="768" width="8.09765625" style="2"/>
    <col min="769" max="769" width="2.69921875" style="2" customWidth="1"/>
    <col min="770" max="770" width="9.8984375" style="2" customWidth="1"/>
    <col min="771" max="771" width="1.8984375" style="2" customWidth="1"/>
    <col min="772" max="772" width="2.3984375" style="2" customWidth="1"/>
    <col min="773" max="773" width="33.3984375" style="2" customWidth="1"/>
    <col min="774" max="774" width="2.69921875" style="2" customWidth="1"/>
    <col min="775" max="775" width="40.19921875" style="2" customWidth="1"/>
    <col min="776" max="776" width="0" style="2" hidden="1" customWidth="1"/>
    <col min="777" max="777" width="3" style="2" customWidth="1"/>
    <col min="778" max="1024" width="8.09765625" style="2"/>
    <col min="1025" max="1025" width="2.69921875" style="2" customWidth="1"/>
    <col min="1026" max="1026" width="9.8984375" style="2" customWidth="1"/>
    <col min="1027" max="1027" width="1.8984375" style="2" customWidth="1"/>
    <col min="1028" max="1028" width="2.3984375" style="2" customWidth="1"/>
    <col min="1029" max="1029" width="33.3984375" style="2" customWidth="1"/>
    <col min="1030" max="1030" width="2.69921875" style="2" customWidth="1"/>
    <col min="1031" max="1031" width="40.19921875" style="2" customWidth="1"/>
    <col min="1032" max="1032" width="0" style="2" hidden="1" customWidth="1"/>
    <col min="1033" max="1033" width="3" style="2" customWidth="1"/>
    <col min="1034" max="1280" width="8.09765625" style="2"/>
    <col min="1281" max="1281" width="2.69921875" style="2" customWidth="1"/>
    <col min="1282" max="1282" width="9.8984375" style="2" customWidth="1"/>
    <col min="1283" max="1283" width="1.8984375" style="2" customWidth="1"/>
    <col min="1284" max="1284" width="2.3984375" style="2" customWidth="1"/>
    <col min="1285" max="1285" width="33.3984375" style="2" customWidth="1"/>
    <col min="1286" max="1286" width="2.69921875" style="2" customWidth="1"/>
    <col min="1287" max="1287" width="40.19921875" style="2" customWidth="1"/>
    <col min="1288" max="1288" width="0" style="2" hidden="1" customWidth="1"/>
    <col min="1289" max="1289" width="3" style="2" customWidth="1"/>
    <col min="1290" max="1536" width="8.09765625" style="2"/>
    <col min="1537" max="1537" width="2.69921875" style="2" customWidth="1"/>
    <col min="1538" max="1538" width="9.8984375" style="2" customWidth="1"/>
    <col min="1539" max="1539" width="1.8984375" style="2" customWidth="1"/>
    <col min="1540" max="1540" width="2.3984375" style="2" customWidth="1"/>
    <col min="1541" max="1541" width="33.3984375" style="2" customWidth="1"/>
    <col min="1542" max="1542" width="2.69921875" style="2" customWidth="1"/>
    <col min="1543" max="1543" width="40.19921875" style="2" customWidth="1"/>
    <col min="1544" max="1544" width="0" style="2" hidden="1" customWidth="1"/>
    <col min="1545" max="1545" width="3" style="2" customWidth="1"/>
    <col min="1546" max="1792" width="8.09765625" style="2"/>
    <col min="1793" max="1793" width="2.69921875" style="2" customWidth="1"/>
    <col min="1794" max="1794" width="9.8984375" style="2" customWidth="1"/>
    <col min="1795" max="1795" width="1.8984375" style="2" customWidth="1"/>
    <col min="1796" max="1796" width="2.3984375" style="2" customWidth="1"/>
    <col min="1797" max="1797" width="33.3984375" style="2" customWidth="1"/>
    <col min="1798" max="1798" width="2.69921875" style="2" customWidth="1"/>
    <col min="1799" max="1799" width="40.19921875" style="2" customWidth="1"/>
    <col min="1800" max="1800" width="0" style="2" hidden="1" customWidth="1"/>
    <col min="1801" max="1801" width="3" style="2" customWidth="1"/>
    <col min="1802" max="2048" width="8.09765625" style="2"/>
    <col min="2049" max="2049" width="2.69921875" style="2" customWidth="1"/>
    <col min="2050" max="2050" width="9.8984375" style="2" customWidth="1"/>
    <col min="2051" max="2051" width="1.8984375" style="2" customWidth="1"/>
    <col min="2052" max="2052" width="2.3984375" style="2" customWidth="1"/>
    <col min="2053" max="2053" width="33.3984375" style="2" customWidth="1"/>
    <col min="2054" max="2054" width="2.69921875" style="2" customWidth="1"/>
    <col min="2055" max="2055" width="40.19921875" style="2" customWidth="1"/>
    <col min="2056" max="2056" width="0" style="2" hidden="1" customWidth="1"/>
    <col min="2057" max="2057" width="3" style="2" customWidth="1"/>
    <col min="2058" max="2304" width="8.09765625" style="2"/>
    <col min="2305" max="2305" width="2.69921875" style="2" customWidth="1"/>
    <col min="2306" max="2306" width="9.8984375" style="2" customWidth="1"/>
    <col min="2307" max="2307" width="1.8984375" style="2" customWidth="1"/>
    <col min="2308" max="2308" width="2.3984375" style="2" customWidth="1"/>
    <col min="2309" max="2309" width="33.3984375" style="2" customWidth="1"/>
    <col min="2310" max="2310" width="2.69921875" style="2" customWidth="1"/>
    <col min="2311" max="2311" width="40.19921875" style="2" customWidth="1"/>
    <col min="2312" max="2312" width="0" style="2" hidden="1" customWidth="1"/>
    <col min="2313" max="2313" width="3" style="2" customWidth="1"/>
    <col min="2314" max="2560" width="8.09765625" style="2"/>
    <col min="2561" max="2561" width="2.69921875" style="2" customWidth="1"/>
    <col min="2562" max="2562" width="9.8984375" style="2" customWidth="1"/>
    <col min="2563" max="2563" width="1.8984375" style="2" customWidth="1"/>
    <col min="2564" max="2564" width="2.3984375" style="2" customWidth="1"/>
    <col min="2565" max="2565" width="33.3984375" style="2" customWidth="1"/>
    <col min="2566" max="2566" width="2.69921875" style="2" customWidth="1"/>
    <col min="2567" max="2567" width="40.19921875" style="2" customWidth="1"/>
    <col min="2568" max="2568" width="0" style="2" hidden="1" customWidth="1"/>
    <col min="2569" max="2569" width="3" style="2" customWidth="1"/>
    <col min="2570" max="2816" width="8.09765625" style="2"/>
    <col min="2817" max="2817" width="2.69921875" style="2" customWidth="1"/>
    <col min="2818" max="2818" width="9.8984375" style="2" customWidth="1"/>
    <col min="2819" max="2819" width="1.8984375" style="2" customWidth="1"/>
    <col min="2820" max="2820" width="2.3984375" style="2" customWidth="1"/>
    <col min="2821" max="2821" width="33.3984375" style="2" customWidth="1"/>
    <col min="2822" max="2822" width="2.69921875" style="2" customWidth="1"/>
    <col min="2823" max="2823" width="40.19921875" style="2" customWidth="1"/>
    <col min="2824" max="2824" width="0" style="2" hidden="1" customWidth="1"/>
    <col min="2825" max="2825" width="3" style="2" customWidth="1"/>
    <col min="2826" max="3072" width="8.09765625" style="2"/>
    <col min="3073" max="3073" width="2.69921875" style="2" customWidth="1"/>
    <col min="3074" max="3074" width="9.8984375" style="2" customWidth="1"/>
    <col min="3075" max="3075" width="1.8984375" style="2" customWidth="1"/>
    <col min="3076" max="3076" width="2.3984375" style="2" customWidth="1"/>
    <col min="3077" max="3077" width="33.3984375" style="2" customWidth="1"/>
    <col min="3078" max="3078" width="2.69921875" style="2" customWidth="1"/>
    <col min="3079" max="3079" width="40.19921875" style="2" customWidth="1"/>
    <col min="3080" max="3080" width="0" style="2" hidden="1" customWidth="1"/>
    <col min="3081" max="3081" width="3" style="2" customWidth="1"/>
    <col min="3082" max="3328" width="8.09765625" style="2"/>
    <col min="3329" max="3329" width="2.69921875" style="2" customWidth="1"/>
    <col min="3330" max="3330" width="9.8984375" style="2" customWidth="1"/>
    <col min="3331" max="3331" width="1.8984375" style="2" customWidth="1"/>
    <col min="3332" max="3332" width="2.3984375" style="2" customWidth="1"/>
    <col min="3333" max="3333" width="33.3984375" style="2" customWidth="1"/>
    <col min="3334" max="3334" width="2.69921875" style="2" customWidth="1"/>
    <col min="3335" max="3335" width="40.19921875" style="2" customWidth="1"/>
    <col min="3336" max="3336" width="0" style="2" hidden="1" customWidth="1"/>
    <col min="3337" max="3337" width="3" style="2" customWidth="1"/>
    <col min="3338" max="3584" width="8.09765625" style="2"/>
    <col min="3585" max="3585" width="2.69921875" style="2" customWidth="1"/>
    <col min="3586" max="3586" width="9.8984375" style="2" customWidth="1"/>
    <col min="3587" max="3587" width="1.8984375" style="2" customWidth="1"/>
    <col min="3588" max="3588" width="2.3984375" style="2" customWidth="1"/>
    <col min="3589" max="3589" width="33.3984375" style="2" customWidth="1"/>
    <col min="3590" max="3590" width="2.69921875" style="2" customWidth="1"/>
    <col min="3591" max="3591" width="40.19921875" style="2" customWidth="1"/>
    <col min="3592" max="3592" width="0" style="2" hidden="1" customWidth="1"/>
    <col min="3593" max="3593" width="3" style="2" customWidth="1"/>
    <col min="3594" max="3840" width="8.09765625" style="2"/>
    <col min="3841" max="3841" width="2.69921875" style="2" customWidth="1"/>
    <col min="3842" max="3842" width="9.8984375" style="2" customWidth="1"/>
    <col min="3843" max="3843" width="1.8984375" style="2" customWidth="1"/>
    <col min="3844" max="3844" width="2.3984375" style="2" customWidth="1"/>
    <col min="3845" max="3845" width="33.3984375" style="2" customWidth="1"/>
    <col min="3846" max="3846" width="2.69921875" style="2" customWidth="1"/>
    <col min="3847" max="3847" width="40.19921875" style="2" customWidth="1"/>
    <col min="3848" max="3848" width="0" style="2" hidden="1" customWidth="1"/>
    <col min="3849" max="3849" width="3" style="2" customWidth="1"/>
    <col min="3850" max="4096" width="8.09765625" style="2"/>
    <col min="4097" max="4097" width="2.69921875" style="2" customWidth="1"/>
    <col min="4098" max="4098" width="9.8984375" style="2" customWidth="1"/>
    <col min="4099" max="4099" width="1.8984375" style="2" customWidth="1"/>
    <col min="4100" max="4100" width="2.3984375" style="2" customWidth="1"/>
    <col min="4101" max="4101" width="33.3984375" style="2" customWidth="1"/>
    <col min="4102" max="4102" width="2.69921875" style="2" customWidth="1"/>
    <col min="4103" max="4103" width="40.19921875" style="2" customWidth="1"/>
    <col min="4104" max="4104" width="0" style="2" hidden="1" customWidth="1"/>
    <col min="4105" max="4105" width="3" style="2" customWidth="1"/>
    <col min="4106" max="4352" width="8.09765625" style="2"/>
    <col min="4353" max="4353" width="2.69921875" style="2" customWidth="1"/>
    <col min="4354" max="4354" width="9.8984375" style="2" customWidth="1"/>
    <col min="4355" max="4355" width="1.8984375" style="2" customWidth="1"/>
    <col min="4356" max="4356" width="2.3984375" style="2" customWidth="1"/>
    <col min="4357" max="4357" width="33.3984375" style="2" customWidth="1"/>
    <col min="4358" max="4358" width="2.69921875" style="2" customWidth="1"/>
    <col min="4359" max="4359" width="40.19921875" style="2" customWidth="1"/>
    <col min="4360" max="4360" width="0" style="2" hidden="1" customWidth="1"/>
    <col min="4361" max="4361" width="3" style="2" customWidth="1"/>
    <col min="4362" max="4608" width="8.09765625" style="2"/>
    <col min="4609" max="4609" width="2.69921875" style="2" customWidth="1"/>
    <col min="4610" max="4610" width="9.8984375" style="2" customWidth="1"/>
    <col min="4611" max="4611" width="1.8984375" style="2" customWidth="1"/>
    <col min="4612" max="4612" width="2.3984375" style="2" customWidth="1"/>
    <col min="4613" max="4613" width="33.3984375" style="2" customWidth="1"/>
    <col min="4614" max="4614" width="2.69921875" style="2" customWidth="1"/>
    <col min="4615" max="4615" width="40.19921875" style="2" customWidth="1"/>
    <col min="4616" max="4616" width="0" style="2" hidden="1" customWidth="1"/>
    <col min="4617" max="4617" width="3" style="2" customWidth="1"/>
    <col min="4618" max="4864" width="8.09765625" style="2"/>
    <col min="4865" max="4865" width="2.69921875" style="2" customWidth="1"/>
    <col min="4866" max="4866" width="9.8984375" style="2" customWidth="1"/>
    <col min="4867" max="4867" width="1.8984375" style="2" customWidth="1"/>
    <col min="4868" max="4868" width="2.3984375" style="2" customWidth="1"/>
    <col min="4869" max="4869" width="33.3984375" style="2" customWidth="1"/>
    <col min="4870" max="4870" width="2.69921875" style="2" customWidth="1"/>
    <col min="4871" max="4871" width="40.19921875" style="2" customWidth="1"/>
    <col min="4872" max="4872" width="0" style="2" hidden="1" customWidth="1"/>
    <col min="4873" max="4873" width="3" style="2" customWidth="1"/>
    <col min="4874" max="5120" width="8.09765625" style="2"/>
    <col min="5121" max="5121" width="2.69921875" style="2" customWidth="1"/>
    <col min="5122" max="5122" width="9.8984375" style="2" customWidth="1"/>
    <col min="5123" max="5123" width="1.8984375" style="2" customWidth="1"/>
    <col min="5124" max="5124" width="2.3984375" style="2" customWidth="1"/>
    <col min="5125" max="5125" width="33.3984375" style="2" customWidth="1"/>
    <col min="5126" max="5126" width="2.69921875" style="2" customWidth="1"/>
    <col min="5127" max="5127" width="40.19921875" style="2" customWidth="1"/>
    <col min="5128" max="5128" width="0" style="2" hidden="1" customWidth="1"/>
    <col min="5129" max="5129" width="3" style="2" customWidth="1"/>
    <col min="5130" max="5376" width="8.09765625" style="2"/>
    <col min="5377" max="5377" width="2.69921875" style="2" customWidth="1"/>
    <col min="5378" max="5378" width="9.8984375" style="2" customWidth="1"/>
    <col min="5379" max="5379" width="1.8984375" style="2" customWidth="1"/>
    <col min="5380" max="5380" width="2.3984375" style="2" customWidth="1"/>
    <col min="5381" max="5381" width="33.3984375" style="2" customWidth="1"/>
    <col min="5382" max="5382" width="2.69921875" style="2" customWidth="1"/>
    <col min="5383" max="5383" width="40.19921875" style="2" customWidth="1"/>
    <col min="5384" max="5384" width="0" style="2" hidden="1" customWidth="1"/>
    <col min="5385" max="5385" width="3" style="2" customWidth="1"/>
    <col min="5386" max="5632" width="8.09765625" style="2"/>
    <col min="5633" max="5633" width="2.69921875" style="2" customWidth="1"/>
    <col min="5634" max="5634" width="9.8984375" style="2" customWidth="1"/>
    <col min="5635" max="5635" width="1.8984375" style="2" customWidth="1"/>
    <col min="5636" max="5636" width="2.3984375" style="2" customWidth="1"/>
    <col min="5637" max="5637" width="33.3984375" style="2" customWidth="1"/>
    <col min="5638" max="5638" width="2.69921875" style="2" customWidth="1"/>
    <col min="5639" max="5639" width="40.19921875" style="2" customWidth="1"/>
    <col min="5640" max="5640" width="0" style="2" hidden="1" customWidth="1"/>
    <col min="5641" max="5641" width="3" style="2" customWidth="1"/>
    <col min="5642" max="5888" width="8.09765625" style="2"/>
    <col min="5889" max="5889" width="2.69921875" style="2" customWidth="1"/>
    <col min="5890" max="5890" width="9.8984375" style="2" customWidth="1"/>
    <col min="5891" max="5891" width="1.8984375" style="2" customWidth="1"/>
    <col min="5892" max="5892" width="2.3984375" style="2" customWidth="1"/>
    <col min="5893" max="5893" width="33.3984375" style="2" customWidth="1"/>
    <col min="5894" max="5894" width="2.69921875" style="2" customWidth="1"/>
    <col min="5895" max="5895" width="40.19921875" style="2" customWidth="1"/>
    <col min="5896" max="5896" width="0" style="2" hidden="1" customWidth="1"/>
    <col min="5897" max="5897" width="3" style="2" customWidth="1"/>
    <col min="5898" max="6144" width="8.09765625" style="2"/>
    <col min="6145" max="6145" width="2.69921875" style="2" customWidth="1"/>
    <col min="6146" max="6146" width="9.8984375" style="2" customWidth="1"/>
    <col min="6147" max="6147" width="1.8984375" style="2" customWidth="1"/>
    <col min="6148" max="6148" width="2.3984375" style="2" customWidth="1"/>
    <col min="6149" max="6149" width="33.3984375" style="2" customWidth="1"/>
    <col min="6150" max="6150" width="2.69921875" style="2" customWidth="1"/>
    <col min="6151" max="6151" width="40.19921875" style="2" customWidth="1"/>
    <col min="6152" max="6152" width="0" style="2" hidden="1" customWidth="1"/>
    <col min="6153" max="6153" width="3" style="2" customWidth="1"/>
    <col min="6154" max="6400" width="8.09765625" style="2"/>
    <col min="6401" max="6401" width="2.69921875" style="2" customWidth="1"/>
    <col min="6402" max="6402" width="9.8984375" style="2" customWidth="1"/>
    <col min="6403" max="6403" width="1.8984375" style="2" customWidth="1"/>
    <col min="6404" max="6404" width="2.3984375" style="2" customWidth="1"/>
    <col min="6405" max="6405" width="33.3984375" style="2" customWidth="1"/>
    <col min="6406" max="6406" width="2.69921875" style="2" customWidth="1"/>
    <col min="6407" max="6407" width="40.19921875" style="2" customWidth="1"/>
    <col min="6408" max="6408" width="0" style="2" hidden="1" customWidth="1"/>
    <col min="6409" max="6409" width="3" style="2" customWidth="1"/>
    <col min="6410" max="6656" width="8.09765625" style="2"/>
    <col min="6657" max="6657" width="2.69921875" style="2" customWidth="1"/>
    <col min="6658" max="6658" width="9.8984375" style="2" customWidth="1"/>
    <col min="6659" max="6659" width="1.8984375" style="2" customWidth="1"/>
    <col min="6660" max="6660" width="2.3984375" style="2" customWidth="1"/>
    <col min="6661" max="6661" width="33.3984375" style="2" customWidth="1"/>
    <col min="6662" max="6662" width="2.69921875" style="2" customWidth="1"/>
    <col min="6663" max="6663" width="40.19921875" style="2" customWidth="1"/>
    <col min="6664" max="6664" width="0" style="2" hidden="1" customWidth="1"/>
    <col min="6665" max="6665" width="3" style="2" customWidth="1"/>
    <col min="6666" max="6912" width="8.09765625" style="2"/>
    <col min="6913" max="6913" width="2.69921875" style="2" customWidth="1"/>
    <col min="6914" max="6914" width="9.8984375" style="2" customWidth="1"/>
    <col min="6915" max="6915" width="1.8984375" style="2" customWidth="1"/>
    <col min="6916" max="6916" width="2.3984375" style="2" customWidth="1"/>
    <col min="6917" max="6917" width="33.3984375" style="2" customWidth="1"/>
    <col min="6918" max="6918" width="2.69921875" style="2" customWidth="1"/>
    <col min="6919" max="6919" width="40.19921875" style="2" customWidth="1"/>
    <col min="6920" max="6920" width="0" style="2" hidden="1" customWidth="1"/>
    <col min="6921" max="6921" width="3" style="2" customWidth="1"/>
    <col min="6922" max="7168" width="8.09765625" style="2"/>
    <col min="7169" max="7169" width="2.69921875" style="2" customWidth="1"/>
    <col min="7170" max="7170" width="9.8984375" style="2" customWidth="1"/>
    <col min="7171" max="7171" width="1.8984375" style="2" customWidth="1"/>
    <col min="7172" max="7172" width="2.3984375" style="2" customWidth="1"/>
    <col min="7173" max="7173" width="33.3984375" style="2" customWidth="1"/>
    <col min="7174" max="7174" width="2.69921875" style="2" customWidth="1"/>
    <col min="7175" max="7175" width="40.19921875" style="2" customWidth="1"/>
    <col min="7176" max="7176" width="0" style="2" hidden="1" customWidth="1"/>
    <col min="7177" max="7177" width="3" style="2" customWidth="1"/>
    <col min="7178" max="7424" width="8.09765625" style="2"/>
    <col min="7425" max="7425" width="2.69921875" style="2" customWidth="1"/>
    <col min="7426" max="7426" width="9.8984375" style="2" customWidth="1"/>
    <col min="7427" max="7427" width="1.8984375" style="2" customWidth="1"/>
    <col min="7428" max="7428" width="2.3984375" style="2" customWidth="1"/>
    <col min="7429" max="7429" width="33.3984375" style="2" customWidth="1"/>
    <col min="7430" max="7430" width="2.69921875" style="2" customWidth="1"/>
    <col min="7431" max="7431" width="40.19921875" style="2" customWidth="1"/>
    <col min="7432" max="7432" width="0" style="2" hidden="1" customWidth="1"/>
    <col min="7433" max="7433" width="3" style="2" customWidth="1"/>
    <col min="7434" max="7680" width="8.09765625" style="2"/>
    <col min="7681" max="7681" width="2.69921875" style="2" customWidth="1"/>
    <col min="7682" max="7682" width="9.8984375" style="2" customWidth="1"/>
    <col min="7683" max="7683" width="1.8984375" style="2" customWidth="1"/>
    <col min="7684" max="7684" width="2.3984375" style="2" customWidth="1"/>
    <col min="7685" max="7685" width="33.3984375" style="2" customWidth="1"/>
    <col min="7686" max="7686" width="2.69921875" style="2" customWidth="1"/>
    <col min="7687" max="7687" width="40.19921875" style="2" customWidth="1"/>
    <col min="7688" max="7688" width="0" style="2" hidden="1" customWidth="1"/>
    <col min="7689" max="7689" width="3" style="2" customWidth="1"/>
    <col min="7690" max="7936" width="8.09765625" style="2"/>
    <col min="7937" max="7937" width="2.69921875" style="2" customWidth="1"/>
    <col min="7938" max="7938" width="9.8984375" style="2" customWidth="1"/>
    <col min="7939" max="7939" width="1.8984375" style="2" customWidth="1"/>
    <col min="7940" max="7940" width="2.3984375" style="2" customWidth="1"/>
    <col min="7941" max="7941" width="33.3984375" style="2" customWidth="1"/>
    <col min="7942" max="7942" width="2.69921875" style="2" customWidth="1"/>
    <col min="7943" max="7943" width="40.19921875" style="2" customWidth="1"/>
    <col min="7944" max="7944" width="0" style="2" hidden="1" customWidth="1"/>
    <col min="7945" max="7945" width="3" style="2" customWidth="1"/>
    <col min="7946" max="8192" width="8.09765625" style="2"/>
    <col min="8193" max="8193" width="2.69921875" style="2" customWidth="1"/>
    <col min="8194" max="8194" width="9.8984375" style="2" customWidth="1"/>
    <col min="8195" max="8195" width="1.8984375" style="2" customWidth="1"/>
    <col min="8196" max="8196" width="2.3984375" style="2" customWidth="1"/>
    <col min="8197" max="8197" width="33.3984375" style="2" customWidth="1"/>
    <col min="8198" max="8198" width="2.69921875" style="2" customWidth="1"/>
    <col min="8199" max="8199" width="40.19921875" style="2" customWidth="1"/>
    <col min="8200" max="8200" width="0" style="2" hidden="1" customWidth="1"/>
    <col min="8201" max="8201" width="3" style="2" customWidth="1"/>
    <col min="8202" max="8448" width="8.09765625" style="2"/>
    <col min="8449" max="8449" width="2.69921875" style="2" customWidth="1"/>
    <col min="8450" max="8450" width="9.8984375" style="2" customWidth="1"/>
    <col min="8451" max="8451" width="1.8984375" style="2" customWidth="1"/>
    <col min="8452" max="8452" width="2.3984375" style="2" customWidth="1"/>
    <col min="8453" max="8453" width="33.3984375" style="2" customWidth="1"/>
    <col min="8454" max="8454" width="2.69921875" style="2" customWidth="1"/>
    <col min="8455" max="8455" width="40.19921875" style="2" customWidth="1"/>
    <col min="8456" max="8456" width="0" style="2" hidden="1" customWidth="1"/>
    <col min="8457" max="8457" width="3" style="2" customWidth="1"/>
    <col min="8458" max="8704" width="8.09765625" style="2"/>
    <col min="8705" max="8705" width="2.69921875" style="2" customWidth="1"/>
    <col min="8706" max="8706" width="9.8984375" style="2" customWidth="1"/>
    <col min="8707" max="8707" width="1.8984375" style="2" customWidth="1"/>
    <col min="8708" max="8708" width="2.3984375" style="2" customWidth="1"/>
    <col min="8709" max="8709" width="33.3984375" style="2" customWidth="1"/>
    <col min="8710" max="8710" width="2.69921875" style="2" customWidth="1"/>
    <col min="8711" max="8711" width="40.19921875" style="2" customWidth="1"/>
    <col min="8712" max="8712" width="0" style="2" hidden="1" customWidth="1"/>
    <col min="8713" max="8713" width="3" style="2" customWidth="1"/>
    <col min="8714" max="8960" width="8.09765625" style="2"/>
    <col min="8961" max="8961" width="2.69921875" style="2" customWidth="1"/>
    <col min="8962" max="8962" width="9.8984375" style="2" customWidth="1"/>
    <col min="8963" max="8963" width="1.8984375" style="2" customWidth="1"/>
    <col min="8964" max="8964" width="2.3984375" style="2" customWidth="1"/>
    <col min="8965" max="8965" width="33.3984375" style="2" customWidth="1"/>
    <col min="8966" max="8966" width="2.69921875" style="2" customWidth="1"/>
    <col min="8967" max="8967" width="40.19921875" style="2" customWidth="1"/>
    <col min="8968" max="8968" width="0" style="2" hidden="1" customWidth="1"/>
    <col min="8969" max="8969" width="3" style="2" customWidth="1"/>
    <col min="8970" max="9216" width="8.09765625" style="2"/>
    <col min="9217" max="9217" width="2.69921875" style="2" customWidth="1"/>
    <col min="9218" max="9218" width="9.8984375" style="2" customWidth="1"/>
    <col min="9219" max="9219" width="1.8984375" style="2" customWidth="1"/>
    <col min="9220" max="9220" width="2.3984375" style="2" customWidth="1"/>
    <col min="9221" max="9221" width="33.3984375" style="2" customWidth="1"/>
    <col min="9222" max="9222" width="2.69921875" style="2" customWidth="1"/>
    <col min="9223" max="9223" width="40.19921875" style="2" customWidth="1"/>
    <col min="9224" max="9224" width="0" style="2" hidden="1" customWidth="1"/>
    <col min="9225" max="9225" width="3" style="2" customWidth="1"/>
    <col min="9226" max="9472" width="8.09765625" style="2"/>
    <col min="9473" max="9473" width="2.69921875" style="2" customWidth="1"/>
    <col min="9474" max="9474" width="9.8984375" style="2" customWidth="1"/>
    <col min="9475" max="9475" width="1.8984375" style="2" customWidth="1"/>
    <col min="9476" max="9476" width="2.3984375" style="2" customWidth="1"/>
    <col min="9477" max="9477" width="33.3984375" style="2" customWidth="1"/>
    <col min="9478" max="9478" width="2.69921875" style="2" customWidth="1"/>
    <col min="9479" max="9479" width="40.19921875" style="2" customWidth="1"/>
    <col min="9480" max="9480" width="0" style="2" hidden="1" customWidth="1"/>
    <col min="9481" max="9481" width="3" style="2" customWidth="1"/>
    <col min="9482" max="9728" width="8.09765625" style="2"/>
    <col min="9729" max="9729" width="2.69921875" style="2" customWidth="1"/>
    <col min="9730" max="9730" width="9.8984375" style="2" customWidth="1"/>
    <col min="9731" max="9731" width="1.8984375" style="2" customWidth="1"/>
    <col min="9732" max="9732" width="2.3984375" style="2" customWidth="1"/>
    <col min="9733" max="9733" width="33.3984375" style="2" customWidth="1"/>
    <col min="9734" max="9734" width="2.69921875" style="2" customWidth="1"/>
    <col min="9735" max="9735" width="40.19921875" style="2" customWidth="1"/>
    <col min="9736" max="9736" width="0" style="2" hidden="1" customWidth="1"/>
    <col min="9737" max="9737" width="3" style="2" customWidth="1"/>
    <col min="9738" max="9984" width="8.09765625" style="2"/>
    <col min="9985" max="9985" width="2.69921875" style="2" customWidth="1"/>
    <col min="9986" max="9986" width="9.8984375" style="2" customWidth="1"/>
    <col min="9987" max="9987" width="1.8984375" style="2" customWidth="1"/>
    <col min="9988" max="9988" width="2.3984375" style="2" customWidth="1"/>
    <col min="9989" max="9989" width="33.3984375" style="2" customWidth="1"/>
    <col min="9990" max="9990" width="2.69921875" style="2" customWidth="1"/>
    <col min="9991" max="9991" width="40.19921875" style="2" customWidth="1"/>
    <col min="9992" max="9992" width="0" style="2" hidden="1" customWidth="1"/>
    <col min="9993" max="9993" width="3" style="2" customWidth="1"/>
    <col min="9994" max="10240" width="8.09765625" style="2"/>
    <col min="10241" max="10241" width="2.69921875" style="2" customWidth="1"/>
    <col min="10242" max="10242" width="9.8984375" style="2" customWidth="1"/>
    <col min="10243" max="10243" width="1.8984375" style="2" customWidth="1"/>
    <col min="10244" max="10244" width="2.3984375" style="2" customWidth="1"/>
    <col min="10245" max="10245" width="33.3984375" style="2" customWidth="1"/>
    <col min="10246" max="10246" width="2.69921875" style="2" customWidth="1"/>
    <col min="10247" max="10247" width="40.19921875" style="2" customWidth="1"/>
    <col min="10248" max="10248" width="0" style="2" hidden="1" customWidth="1"/>
    <col min="10249" max="10249" width="3" style="2" customWidth="1"/>
    <col min="10250" max="10496" width="8.09765625" style="2"/>
    <col min="10497" max="10497" width="2.69921875" style="2" customWidth="1"/>
    <col min="10498" max="10498" width="9.8984375" style="2" customWidth="1"/>
    <col min="10499" max="10499" width="1.8984375" style="2" customWidth="1"/>
    <col min="10500" max="10500" width="2.3984375" style="2" customWidth="1"/>
    <col min="10501" max="10501" width="33.3984375" style="2" customWidth="1"/>
    <col min="10502" max="10502" width="2.69921875" style="2" customWidth="1"/>
    <col min="10503" max="10503" width="40.19921875" style="2" customWidth="1"/>
    <col min="10504" max="10504" width="0" style="2" hidden="1" customWidth="1"/>
    <col min="10505" max="10505" width="3" style="2" customWidth="1"/>
    <col min="10506" max="10752" width="8.09765625" style="2"/>
    <col min="10753" max="10753" width="2.69921875" style="2" customWidth="1"/>
    <col min="10754" max="10754" width="9.8984375" style="2" customWidth="1"/>
    <col min="10755" max="10755" width="1.8984375" style="2" customWidth="1"/>
    <col min="10756" max="10756" width="2.3984375" style="2" customWidth="1"/>
    <col min="10757" max="10757" width="33.3984375" style="2" customWidth="1"/>
    <col min="10758" max="10758" width="2.69921875" style="2" customWidth="1"/>
    <col min="10759" max="10759" width="40.19921875" style="2" customWidth="1"/>
    <col min="10760" max="10760" width="0" style="2" hidden="1" customWidth="1"/>
    <col min="10761" max="10761" width="3" style="2" customWidth="1"/>
    <col min="10762" max="11008" width="8.09765625" style="2"/>
    <col min="11009" max="11009" width="2.69921875" style="2" customWidth="1"/>
    <col min="11010" max="11010" width="9.8984375" style="2" customWidth="1"/>
    <col min="11011" max="11011" width="1.8984375" style="2" customWidth="1"/>
    <col min="11012" max="11012" width="2.3984375" style="2" customWidth="1"/>
    <col min="11013" max="11013" width="33.3984375" style="2" customWidth="1"/>
    <col min="11014" max="11014" width="2.69921875" style="2" customWidth="1"/>
    <col min="11015" max="11015" width="40.19921875" style="2" customWidth="1"/>
    <col min="11016" max="11016" width="0" style="2" hidden="1" customWidth="1"/>
    <col min="11017" max="11017" width="3" style="2" customWidth="1"/>
    <col min="11018" max="11264" width="8.09765625" style="2"/>
    <col min="11265" max="11265" width="2.69921875" style="2" customWidth="1"/>
    <col min="11266" max="11266" width="9.8984375" style="2" customWidth="1"/>
    <col min="11267" max="11267" width="1.8984375" style="2" customWidth="1"/>
    <col min="11268" max="11268" width="2.3984375" style="2" customWidth="1"/>
    <col min="11269" max="11269" width="33.3984375" style="2" customWidth="1"/>
    <col min="11270" max="11270" width="2.69921875" style="2" customWidth="1"/>
    <col min="11271" max="11271" width="40.19921875" style="2" customWidth="1"/>
    <col min="11272" max="11272" width="0" style="2" hidden="1" customWidth="1"/>
    <col min="11273" max="11273" width="3" style="2" customWidth="1"/>
    <col min="11274" max="11520" width="8.09765625" style="2"/>
    <col min="11521" max="11521" width="2.69921875" style="2" customWidth="1"/>
    <col min="11522" max="11522" width="9.8984375" style="2" customWidth="1"/>
    <col min="11523" max="11523" width="1.8984375" style="2" customWidth="1"/>
    <col min="11524" max="11524" width="2.3984375" style="2" customWidth="1"/>
    <col min="11525" max="11525" width="33.3984375" style="2" customWidth="1"/>
    <col min="11526" max="11526" width="2.69921875" style="2" customWidth="1"/>
    <col min="11527" max="11527" width="40.19921875" style="2" customWidth="1"/>
    <col min="11528" max="11528" width="0" style="2" hidden="1" customWidth="1"/>
    <col min="11529" max="11529" width="3" style="2" customWidth="1"/>
    <col min="11530" max="11776" width="8.09765625" style="2"/>
    <col min="11777" max="11777" width="2.69921875" style="2" customWidth="1"/>
    <col min="11778" max="11778" width="9.8984375" style="2" customWidth="1"/>
    <col min="11779" max="11779" width="1.8984375" style="2" customWidth="1"/>
    <col min="11780" max="11780" width="2.3984375" style="2" customWidth="1"/>
    <col min="11781" max="11781" width="33.3984375" style="2" customWidth="1"/>
    <col min="11782" max="11782" width="2.69921875" style="2" customWidth="1"/>
    <col min="11783" max="11783" width="40.19921875" style="2" customWidth="1"/>
    <col min="11784" max="11784" width="0" style="2" hidden="1" customWidth="1"/>
    <col min="11785" max="11785" width="3" style="2" customWidth="1"/>
    <col min="11786" max="12032" width="8.09765625" style="2"/>
    <col min="12033" max="12033" width="2.69921875" style="2" customWidth="1"/>
    <col min="12034" max="12034" width="9.8984375" style="2" customWidth="1"/>
    <col min="12035" max="12035" width="1.8984375" style="2" customWidth="1"/>
    <col min="12036" max="12036" width="2.3984375" style="2" customWidth="1"/>
    <col min="12037" max="12037" width="33.3984375" style="2" customWidth="1"/>
    <col min="12038" max="12038" width="2.69921875" style="2" customWidth="1"/>
    <col min="12039" max="12039" width="40.19921875" style="2" customWidth="1"/>
    <col min="12040" max="12040" width="0" style="2" hidden="1" customWidth="1"/>
    <col min="12041" max="12041" width="3" style="2" customWidth="1"/>
    <col min="12042" max="12288" width="8.09765625" style="2"/>
    <col min="12289" max="12289" width="2.69921875" style="2" customWidth="1"/>
    <col min="12290" max="12290" width="9.8984375" style="2" customWidth="1"/>
    <col min="12291" max="12291" width="1.8984375" style="2" customWidth="1"/>
    <col min="12292" max="12292" width="2.3984375" style="2" customWidth="1"/>
    <col min="12293" max="12293" width="33.3984375" style="2" customWidth="1"/>
    <col min="12294" max="12294" width="2.69921875" style="2" customWidth="1"/>
    <col min="12295" max="12295" width="40.19921875" style="2" customWidth="1"/>
    <col min="12296" max="12296" width="0" style="2" hidden="1" customWidth="1"/>
    <col min="12297" max="12297" width="3" style="2" customWidth="1"/>
    <col min="12298" max="12544" width="8.09765625" style="2"/>
    <col min="12545" max="12545" width="2.69921875" style="2" customWidth="1"/>
    <col min="12546" max="12546" width="9.8984375" style="2" customWidth="1"/>
    <col min="12547" max="12547" width="1.8984375" style="2" customWidth="1"/>
    <col min="12548" max="12548" width="2.3984375" style="2" customWidth="1"/>
    <col min="12549" max="12549" width="33.3984375" style="2" customWidth="1"/>
    <col min="12550" max="12550" width="2.69921875" style="2" customWidth="1"/>
    <col min="12551" max="12551" width="40.19921875" style="2" customWidth="1"/>
    <col min="12552" max="12552" width="0" style="2" hidden="1" customWidth="1"/>
    <col min="12553" max="12553" width="3" style="2" customWidth="1"/>
    <col min="12554" max="12800" width="8.09765625" style="2"/>
    <col min="12801" max="12801" width="2.69921875" style="2" customWidth="1"/>
    <col min="12802" max="12802" width="9.8984375" style="2" customWidth="1"/>
    <col min="12803" max="12803" width="1.8984375" style="2" customWidth="1"/>
    <col min="12804" max="12804" width="2.3984375" style="2" customWidth="1"/>
    <col min="12805" max="12805" width="33.3984375" style="2" customWidth="1"/>
    <col min="12806" max="12806" width="2.69921875" style="2" customWidth="1"/>
    <col min="12807" max="12807" width="40.19921875" style="2" customWidth="1"/>
    <col min="12808" max="12808" width="0" style="2" hidden="1" customWidth="1"/>
    <col min="12809" max="12809" width="3" style="2" customWidth="1"/>
    <col min="12810" max="13056" width="8.09765625" style="2"/>
    <col min="13057" max="13057" width="2.69921875" style="2" customWidth="1"/>
    <col min="13058" max="13058" width="9.8984375" style="2" customWidth="1"/>
    <col min="13059" max="13059" width="1.8984375" style="2" customWidth="1"/>
    <col min="13060" max="13060" width="2.3984375" style="2" customWidth="1"/>
    <col min="13061" max="13061" width="33.3984375" style="2" customWidth="1"/>
    <col min="13062" max="13062" width="2.69921875" style="2" customWidth="1"/>
    <col min="13063" max="13063" width="40.19921875" style="2" customWidth="1"/>
    <col min="13064" max="13064" width="0" style="2" hidden="1" customWidth="1"/>
    <col min="13065" max="13065" width="3" style="2" customWidth="1"/>
    <col min="13066" max="13312" width="8.09765625" style="2"/>
    <col min="13313" max="13313" width="2.69921875" style="2" customWidth="1"/>
    <col min="13314" max="13314" width="9.8984375" style="2" customWidth="1"/>
    <col min="13315" max="13315" width="1.8984375" style="2" customWidth="1"/>
    <col min="13316" max="13316" width="2.3984375" style="2" customWidth="1"/>
    <col min="13317" max="13317" width="33.3984375" style="2" customWidth="1"/>
    <col min="13318" max="13318" width="2.69921875" style="2" customWidth="1"/>
    <col min="13319" max="13319" width="40.19921875" style="2" customWidth="1"/>
    <col min="13320" max="13320" width="0" style="2" hidden="1" customWidth="1"/>
    <col min="13321" max="13321" width="3" style="2" customWidth="1"/>
    <col min="13322" max="13568" width="8.09765625" style="2"/>
    <col min="13569" max="13569" width="2.69921875" style="2" customWidth="1"/>
    <col min="13570" max="13570" width="9.8984375" style="2" customWidth="1"/>
    <col min="13571" max="13571" width="1.8984375" style="2" customWidth="1"/>
    <col min="13572" max="13572" width="2.3984375" style="2" customWidth="1"/>
    <col min="13573" max="13573" width="33.3984375" style="2" customWidth="1"/>
    <col min="13574" max="13574" width="2.69921875" style="2" customWidth="1"/>
    <col min="13575" max="13575" width="40.19921875" style="2" customWidth="1"/>
    <col min="13576" max="13576" width="0" style="2" hidden="1" customWidth="1"/>
    <col min="13577" max="13577" width="3" style="2" customWidth="1"/>
    <col min="13578" max="13824" width="8.09765625" style="2"/>
    <col min="13825" max="13825" width="2.69921875" style="2" customWidth="1"/>
    <col min="13826" max="13826" width="9.8984375" style="2" customWidth="1"/>
    <col min="13827" max="13827" width="1.8984375" style="2" customWidth="1"/>
    <col min="13828" max="13828" width="2.3984375" style="2" customWidth="1"/>
    <col min="13829" max="13829" width="33.3984375" style="2" customWidth="1"/>
    <col min="13830" max="13830" width="2.69921875" style="2" customWidth="1"/>
    <col min="13831" max="13831" width="40.19921875" style="2" customWidth="1"/>
    <col min="13832" max="13832" width="0" style="2" hidden="1" customWidth="1"/>
    <col min="13833" max="13833" width="3" style="2" customWidth="1"/>
    <col min="13834" max="14080" width="8.09765625" style="2"/>
    <col min="14081" max="14081" width="2.69921875" style="2" customWidth="1"/>
    <col min="14082" max="14082" width="9.8984375" style="2" customWidth="1"/>
    <col min="14083" max="14083" width="1.8984375" style="2" customWidth="1"/>
    <col min="14084" max="14084" width="2.3984375" style="2" customWidth="1"/>
    <col min="14085" max="14085" width="33.3984375" style="2" customWidth="1"/>
    <col min="14086" max="14086" width="2.69921875" style="2" customWidth="1"/>
    <col min="14087" max="14087" width="40.19921875" style="2" customWidth="1"/>
    <col min="14088" max="14088" width="0" style="2" hidden="1" customWidth="1"/>
    <col min="14089" max="14089" width="3" style="2" customWidth="1"/>
    <col min="14090" max="14336" width="8.09765625" style="2"/>
    <col min="14337" max="14337" width="2.69921875" style="2" customWidth="1"/>
    <col min="14338" max="14338" width="9.8984375" style="2" customWidth="1"/>
    <col min="14339" max="14339" width="1.8984375" style="2" customWidth="1"/>
    <col min="14340" max="14340" width="2.3984375" style="2" customWidth="1"/>
    <col min="14341" max="14341" width="33.3984375" style="2" customWidth="1"/>
    <col min="14342" max="14342" width="2.69921875" style="2" customWidth="1"/>
    <col min="14343" max="14343" width="40.19921875" style="2" customWidth="1"/>
    <col min="14344" max="14344" width="0" style="2" hidden="1" customWidth="1"/>
    <col min="14345" max="14345" width="3" style="2" customWidth="1"/>
    <col min="14346" max="14592" width="8.09765625" style="2"/>
    <col min="14593" max="14593" width="2.69921875" style="2" customWidth="1"/>
    <col min="14594" max="14594" width="9.8984375" style="2" customWidth="1"/>
    <col min="14595" max="14595" width="1.8984375" style="2" customWidth="1"/>
    <col min="14596" max="14596" width="2.3984375" style="2" customWidth="1"/>
    <col min="14597" max="14597" width="33.3984375" style="2" customWidth="1"/>
    <col min="14598" max="14598" width="2.69921875" style="2" customWidth="1"/>
    <col min="14599" max="14599" width="40.19921875" style="2" customWidth="1"/>
    <col min="14600" max="14600" width="0" style="2" hidden="1" customWidth="1"/>
    <col min="14601" max="14601" width="3" style="2" customWidth="1"/>
    <col min="14602" max="14848" width="8.09765625" style="2"/>
    <col min="14849" max="14849" width="2.69921875" style="2" customWidth="1"/>
    <col min="14850" max="14850" width="9.8984375" style="2" customWidth="1"/>
    <col min="14851" max="14851" width="1.8984375" style="2" customWidth="1"/>
    <col min="14852" max="14852" width="2.3984375" style="2" customWidth="1"/>
    <col min="14853" max="14853" width="33.3984375" style="2" customWidth="1"/>
    <col min="14854" max="14854" width="2.69921875" style="2" customWidth="1"/>
    <col min="14855" max="14855" width="40.19921875" style="2" customWidth="1"/>
    <col min="14856" max="14856" width="0" style="2" hidden="1" customWidth="1"/>
    <col min="14857" max="14857" width="3" style="2" customWidth="1"/>
    <col min="14858" max="15104" width="8.09765625" style="2"/>
    <col min="15105" max="15105" width="2.69921875" style="2" customWidth="1"/>
    <col min="15106" max="15106" width="9.8984375" style="2" customWidth="1"/>
    <col min="15107" max="15107" width="1.8984375" style="2" customWidth="1"/>
    <col min="15108" max="15108" width="2.3984375" style="2" customWidth="1"/>
    <col min="15109" max="15109" width="33.3984375" style="2" customWidth="1"/>
    <col min="15110" max="15110" width="2.69921875" style="2" customWidth="1"/>
    <col min="15111" max="15111" width="40.19921875" style="2" customWidth="1"/>
    <col min="15112" max="15112" width="0" style="2" hidden="1" customWidth="1"/>
    <col min="15113" max="15113" width="3" style="2" customWidth="1"/>
    <col min="15114" max="15360" width="8.09765625" style="2"/>
    <col min="15361" max="15361" width="2.69921875" style="2" customWidth="1"/>
    <col min="15362" max="15362" width="9.8984375" style="2" customWidth="1"/>
    <col min="15363" max="15363" width="1.8984375" style="2" customWidth="1"/>
    <col min="15364" max="15364" width="2.3984375" style="2" customWidth="1"/>
    <col min="15365" max="15365" width="33.3984375" style="2" customWidth="1"/>
    <col min="15366" max="15366" width="2.69921875" style="2" customWidth="1"/>
    <col min="15367" max="15367" width="40.19921875" style="2" customWidth="1"/>
    <col min="15368" max="15368" width="0" style="2" hidden="1" customWidth="1"/>
    <col min="15369" max="15369" width="3" style="2" customWidth="1"/>
    <col min="15370" max="15616" width="8.09765625" style="2"/>
    <col min="15617" max="15617" width="2.69921875" style="2" customWidth="1"/>
    <col min="15618" max="15618" width="9.8984375" style="2" customWidth="1"/>
    <col min="15619" max="15619" width="1.8984375" style="2" customWidth="1"/>
    <col min="15620" max="15620" width="2.3984375" style="2" customWidth="1"/>
    <col min="15621" max="15621" width="33.3984375" style="2" customWidth="1"/>
    <col min="15622" max="15622" width="2.69921875" style="2" customWidth="1"/>
    <col min="15623" max="15623" width="40.19921875" style="2" customWidth="1"/>
    <col min="15624" max="15624" width="0" style="2" hidden="1" customWidth="1"/>
    <col min="15625" max="15625" width="3" style="2" customWidth="1"/>
    <col min="15626" max="15872" width="8.09765625" style="2"/>
    <col min="15873" max="15873" width="2.69921875" style="2" customWidth="1"/>
    <col min="15874" max="15874" width="9.8984375" style="2" customWidth="1"/>
    <col min="15875" max="15875" width="1.8984375" style="2" customWidth="1"/>
    <col min="15876" max="15876" width="2.3984375" style="2" customWidth="1"/>
    <col min="15877" max="15877" width="33.3984375" style="2" customWidth="1"/>
    <col min="15878" max="15878" width="2.69921875" style="2" customWidth="1"/>
    <col min="15879" max="15879" width="40.19921875" style="2" customWidth="1"/>
    <col min="15880" max="15880" width="0" style="2" hidden="1" customWidth="1"/>
    <col min="15881" max="15881" width="3" style="2" customWidth="1"/>
    <col min="15882" max="16128" width="8.09765625" style="2"/>
    <col min="16129" max="16129" width="2.69921875" style="2" customWidth="1"/>
    <col min="16130" max="16130" width="9.8984375" style="2" customWidth="1"/>
    <col min="16131" max="16131" width="1.8984375" style="2" customWidth="1"/>
    <col min="16132" max="16132" width="2.3984375" style="2" customWidth="1"/>
    <col min="16133" max="16133" width="33.3984375" style="2" customWidth="1"/>
    <col min="16134" max="16134" width="2.69921875" style="2" customWidth="1"/>
    <col min="16135" max="16135" width="40.19921875" style="2" customWidth="1"/>
    <col min="16136" max="16136" width="0" style="2" hidden="1" customWidth="1"/>
    <col min="16137" max="16137" width="3" style="2" customWidth="1"/>
    <col min="16138" max="16384" width="8.09765625" style="2"/>
  </cols>
  <sheetData>
    <row r="1" spans="1:18" ht="23.25" customHeight="1">
      <c r="A1" s="70" t="s">
        <v>102</v>
      </c>
      <c r="B1" s="70"/>
      <c r="C1" s="70"/>
      <c r="D1" s="70"/>
      <c r="E1" s="70"/>
      <c r="F1" s="70"/>
      <c r="G1" s="70"/>
      <c r="H1" s="70"/>
      <c r="I1" s="1"/>
      <c r="J1" s="1"/>
      <c r="K1" s="1"/>
      <c r="L1" s="1"/>
      <c r="M1" s="1"/>
      <c r="N1" s="1"/>
      <c r="O1" s="1"/>
      <c r="P1" s="1"/>
      <c r="Q1" s="1"/>
      <c r="R1" s="1"/>
    </row>
    <row r="2" spans="1:18" ht="5.25" customHeight="1">
      <c r="A2" s="1"/>
      <c r="C2" s="1"/>
      <c r="D2" s="1"/>
      <c r="E2" s="1"/>
      <c r="F2" s="1"/>
      <c r="G2" s="1"/>
    </row>
    <row r="3" spans="1:18" s="5" customFormat="1" ht="15.75" customHeight="1">
      <c r="A3" s="71" t="s">
        <v>0</v>
      </c>
      <c r="B3" s="71"/>
      <c r="C3" s="71"/>
      <c r="D3" s="71"/>
      <c r="E3" s="71"/>
      <c r="F3" s="71"/>
      <c r="G3" s="71"/>
      <c r="H3" s="71"/>
      <c r="I3" s="4"/>
      <c r="J3" s="4"/>
      <c r="K3" s="4"/>
      <c r="L3" s="4"/>
      <c r="M3" s="4"/>
      <c r="N3" s="4"/>
      <c r="O3" s="4"/>
      <c r="P3" s="4"/>
      <c r="Q3" s="4"/>
      <c r="R3" s="4"/>
    </row>
    <row r="4" spans="1:18" s="5" customFormat="1" ht="4.5" customHeight="1">
      <c r="A4" s="71"/>
      <c r="B4" s="71"/>
      <c r="C4" s="71"/>
      <c r="D4" s="71"/>
      <c r="E4" s="71"/>
      <c r="F4" s="71"/>
      <c r="G4" s="71"/>
      <c r="H4" s="71"/>
      <c r="I4" s="4"/>
      <c r="J4" s="4"/>
      <c r="K4" s="4"/>
      <c r="L4" s="4"/>
      <c r="M4" s="4"/>
      <c r="N4" s="4"/>
      <c r="O4" s="4"/>
      <c r="P4" s="4"/>
      <c r="Q4" s="4"/>
      <c r="R4" s="4"/>
    </row>
    <row r="5" spans="1:18" s="5" customFormat="1" ht="15.75" customHeight="1">
      <c r="A5" s="4"/>
      <c r="B5" s="3"/>
      <c r="C5" s="4"/>
      <c r="D5" s="4"/>
      <c r="E5" s="6"/>
      <c r="F5" s="4"/>
      <c r="G5" s="7" t="s">
        <v>1</v>
      </c>
    </row>
    <row r="6" spans="1:18" s="5" customFormat="1" ht="15.75" customHeight="1">
      <c r="A6" s="4"/>
      <c r="B6" s="3"/>
      <c r="C6" s="4"/>
      <c r="D6" s="4"/>
      <c r="E6" s="6"/>
      <c r="F6" s="4"/>
      <c r="G6" s="7" t="s">
        <v>2</v>
      </c>
    </row>
    <row r="7" spans="1:18" s="5" customFormat="1" ht="15.75" customHeight="1">
      <c r="A7" s="4"/>
      <c r="B7" s="3"/>
      <c r="C7" s="4"/>
      <c r="D7" s="4"/>
      <c r="E7" s="6"/>
      <c r="F7" s="4"/>
      <c r="G7" s="7"/>
    </row>
    <row r="8" spans="1:18" s="5" customFormat="1" ht="16.5" customHeight="1">
      <c r="A8" s="5" t="s">
        <v>3</v>
      </c>
      <c r="B8" s="3" t="s">
        <v>4</v>
      </c>
      <c r="D8" s="72" t="s">
        <v>103</v>
      </c>
      <c r="E8" s="72"/>
      <c r="F8" s="72"/>
      <c r="G8" s="72"/>
    </row>
    <row r="9" spans="1:18" s="5" customFormat="1" ht="12.75" customHeight="1">
      <c r="B9" s="3"/>
    </row>
    <row r="10" spans="1:18" s="5" customFormat="1" ht="16.5" customHeight="1">
      <c r="A10" s="5" t="s">
        <v>5</v>
      </c>
      <c r="B10" s="3" t="s">
        <v>6</v>
      </c>
      <c r="D10" s="72" t="s">
        <v>106</v>
      </c>
      <c r="E10" s="72"/>
      <c r="F10" s="72"/>
      <c r="G10" s="72"/>
    </row>
    <row r="11" spans="1:18" s="5" customFormat="1" ht="16.5" customHeight="1">
      <c r="B11" s="3"/>
      <c r="D11" s="69" t="s">
        <v>107</v>
      </c>
      <c r="E11" s="69"/>
      <c r="F11" s="69"/>
      <c r="G11" s="69"/>
    </row>
    <row r="12" spans="1:18" s="5" customFormat="1" ht="16.5" customHeight="1">
      <c r="B12" s="3"/>
      <c r="D12" s="128" t="s">
        <v>118</v>
      </c>
      <c r="E12" s="128"/>
      <c r="F12" s="128"/>
      <c r="G12" s="128"/>
    </row>
    <row r="13" spans="1:18" s="5" customFormat="1" ht="16.5" customHeight="1">
      <c r="B13" s="3"/>
      <c r="D13" s="128" t="s">
        <v>119</v>
      </c>
      <c r="E13" s="128"/>
      <c r="F13" s="128"/>
      <c r="G13" s="128"/>
    </row>
    <row r="14" spans="1:18" s="5" customFormat="1" ht="12.75" customHeight="1">
      <c r="B14" s="3"/>
    </row>
    <row r="15" spans="1:18" s="5" customFormat="1" ht="16.5" customHeight="1">
      <c r="A15" s="5" t="s">
        <v>7</v>
      </c>
      <c r="B15" s="3" t="s">
        <v>8</v>
      </c>
      <c r="D15" s="72" t="s">
        <v>100</v>
      </c>
      <c r="E15" s="72"/>
      <c r="F15" s="72"/>
      <c r="G15" s="72"/>
    </row>
    <row r="16" spans="1:18" s="5" customFormat="1" ht="16.5" customHeight="1">
      <c r="B16" s="3"/>
      <c r="D16" s="72" t="s">
        <v>101</v>
      </c>
      <c r="E16" s="72"/>
      <c r="F16" s="72"/>
      <c r="G16" s="72"/>
    </row>
    <row r="17" spans="1:9" s="5" customFormat="1" ht="12.75" customHeight="1">
      <c r="B17" s="3"/>
      <c r="D17" s="7"/>
      <c r="E17" s="7"/>
      <c r="F17" s="7"/>
      <c r="G17" s="7"/>
    </row>
    <row r="18" spans="1:9" s="5" customFormat="1" ht="16.5" customHeight="1">
      <c r="A18" s="5" t="s">
        <v>9</v>
      </c>
      <c r="B18" s="3" t="s">
        <v>10</v>
      </c>
      <c r="D18" s="73" t="s">
        <v>11</v>
      </c>
      <c r="E18" s="72"/>
      <c r="F18" s="72"/>
      <c r="G18" s="72"/>
    </row>
    <row r="19" spans="1:9" s="5" customFormat="1" ht="16.5" customHeight="1">
      <c r="B19" s="3"/>
      <c r="D19" s="73" t="s">
        <v>12</v>
      </c>
      <c r="E19" s="72"/>
      <c r="F19" s="72"/>
      <c r="G19" s="72"/>
    </row>
    <row r="20" spans="1:9" s="5" customFormat="1" ht="16.5" customHeight="1">
      <c r="B20" s="3"/>
      <c r="D20" s="73" t="s">
        <v>13</v>
      </c>
      <c r="E20" s="73"/>
      <c r="F20" s="73"/>
      <c r="G20" s="73"/>
    </row>
    <row r="21" spans="1:9" s="5" customFormat="1" ht="16.5" customHeight="1">
      <c r="B21" s="3"/>
      <c r="D21" s="8"/>
      <c r="E21" s="72" t="s">
        <v>14</v>
      </c>
      <c r="F21" s="72"/>
      <c r="G21" s="72"/>
    </row>
    <row r="22" spans="1:9" s="5" customFormat="1" ht="12.75" customHeight="1">
      <c r="B22" s="3"/>
    </row>
    <row r="23" spans="1:9" s="5" customFormat="1" ht="16.5" customHeight="1">
      <c r="A23" s="5" t="s">
        <v>15</v>
      </c>
      <c r="B23" s="3" t="s">
        <v>16</v>
      </c>
      <c r="D23" s="72" t="s">
        <v>17</v>
      </c>
      <c r="E23" s="72"/>
      <c r="F23" s="72"/>
      <c r="G23" s="72"/>
    </row>
    <row r="24" spans="1:9" s="5" customFormat="1" ht="16.5" customHeight="1">
      <c r="B24" s="3"/>
      <c r="D24" s="72" t="s">
        <v>18</v>
      </c>
      <c r="E24" s="72"/>
      <c r="F24" s="72"/>
      <c r="G24" s="72"/>
    </row>
    <row r="25" spans="1:9" s="5" customFormat="1" ht="16.5" customHeight="1">
      <c r="B25" s="3"/>
      <c r="D25" s="74" t="s">
        <v>19</v>
      </c>
      <c r="E25" s="74"/>
    </row>
    <row r="26" spans="1:9" s="5" customFormat="1" ht="16.5" customHeight="1">
      <c r="A26" s="5" t="s">
        <v>20</v>
      </c>
      <c r="B26" s="3" t="s">
        <v>21</v>
      </c>
      <c r="D26" s="72" t="s">
        <v>22</v>
      </c>
      <c r="E26" s="72"/>
      <c r="F26" s="72"/>
      <c r="G26" s="72"/>
    </row>
    <row r="27" spans="1:9" s="5" customFormat="1" ht="12.75" customHeight="1">
      <c r="B27" s="3"/>
      <c r="D27" s="7"/>
      <c r="E27" s="7"/>
      <c r="F27" s="7"/>
      <c r="G27" s="7"/>
    </row>
    <row r="28" spans="1:9" s="5" customFormat="1" ht="16.5" customHeight="1">
      <c r="A28" s="5" t="s">
        <v>23</v>
      </c>
      <c r="B28" s="9" t="s">
        <v>24</v>
      </c>
      <c r="C28" s="10"/>
      <c r="D28" s="75" t="s">
        <v>104</v>
      </c>
      <c r="E28" s="75"/>
      <c r="F28" s="75"/>
      <c r="G28" s="75"/>
      <c r="H28" s="75"/>
      <c r="I28" s="75"/>
    </row>
    <row r="29" spans="1:9" s="5" customFormat="1" ht="16.5" customHeight="1">
      <c r="B29" s="3"/>
      <c r="D29" s="75"/>
      <c r="E29" s="75"/>
      <c r="F29" s="75"/>
      <c r="G29" s="75"/>
      <c r="H29" s="75"/>
      <c r="I29" s="75"/>
    </row>
    <row r="30" spans="1:9" s="5" customFormat="1" ht="12.75" customHeight="1">
      <c r="B30" s="3"/>
      <c r="D30" s="11"/>
      <c r="E30" s="11"/>
      <c r="F30" s="11"/>
      <c r="G30" s="11"/>
    </row>
    <row r="31" spans="1:9" s="5" customFormat="1" ht="16.5" customHeight="1">
      <c r="A31" s="5" t="s">
        <v>25</v>
      </c>
      <c r="B31" s="3" t="s">
        <v>26</v>
      </c>
      <c r="D31" s="72" t="s">
        <v>27</v>
      </c>
      <c r="E31" s="72"/>
      <c r="F31" s="72"/>
      <c r="G31" s="72"/>
    </row>
    <row r="32" spans="1:9" s="5" customFormat="1" ht="16.5" customHeight="1">
      <c r="B32" s="3"/>
      <c r="D32" s="77"/>
      <c r="E32" s="77"/>
      <c r="F32" s="77"/>
      <c r="G32" s="77"/>
    </row>
    <row r="33" spans="1:10" s="5" customFormat="1" ht="16.5" customHeight="1">
      <c r="A33" s="5" t="s">
        <v>28</v>
      </c>
      <c r="B33" s="3" t="s">
        <v>29</v>
      </c>
      <c r="D33" s="72" t="s">
        <v>30</v>
      </c>
      <c r="E33" s="72"/>
      <c r="F33" s="72"/>
      <c r="G33" s="72"/>
    </row>
    <row r="34" spans="1:10" s="5" customFormat="1" ht="16.5" customHeight="1">
      <c r="B34" s="3"/>
    </row>
    <row r="35" spans="1:10" s="5" customFormat="1" ht="16.5" customHeight="1">
      <c r="A35" s="5" t="s">
        <v>31</v>
      </c>
      <c r="B35" s="3" t="s">
        <v>32</v>
      </c>
      <c r="D35" s="78" t="s">
        <v>105</v>
      </c>
      <c r="E35" s="78"/>
      <c r="F35" s="78"/>
      <c r="G35" s="78"/>
    </row>
    <row r="36" spans="1:10" s="5" customFormat="1" ht="16.5" customHeight="1">
      <c r="B36" s="3"/>
      <c r="D36" s="8"/>
      <c r="E36" s="8"/>
      <c r="F36" s="8"/>
      <c r="G36" s="8"/>
    </row>
    <row r="37" spans="1:10" s="5" customFormat="1" ht="16.5" customHeight="1">
      <c r="A37" s="5" t="s">
        <v>33</v>
      </c>
      <c r="B37" s="3" t="s">
        <v>34</v>
      </c>
      <c r="D37" s="72" t="s">
        <v>35</v>
      </c>
      <c r="E37" s="72"/>
      <c r="F37" s="72"/>
      <c r="G37" s="72"/>
    </row>
    <row r="38" spans="1:10" s="5" customFormat="1" ht="16.5" customHeight="1">
      <c r="B38" s="3"/>
      <c r="D38" s="72" t="s">
        <v>36</v>
      </c>
      <c r="E38" s="72"/>
      <c r="F38" s="72"/>
      <c r="G38" s="72"/>
    </row>
    <row r="39" spans="1:10" s="5" customFormat="1" ht="16.5" customHeight="1">
      <c r="B39" s="3"/>
      <c r="D39" s="7"/>
      <c r="E39" s="79" t="s">
        <v>37</v>
      </c>
      <c r="F39" s="80"/>
      <c r="G39" s="80"/>
    </row>
    <row r="40" spans="1:10" s="5" customFormat="1" ht="16.5" customHeight="1">
      <c r="B40" s="3"/>
      <c r="D40" s="72" t="s">
        <v>38</v>
      </c>
      <c r="E40" s="72"/>
      <c r="F40" s="72"/>
      <c r="G40" s="72"/>
    </row>
    <row r="41" spans="1:10" s="5" customFormat="1" ht="16.5" customHeight="1">
      <c r="B41" s="3"/>
      <c r="E41" s="81" t="s">
        <v>39</v>
      </c>
      <c r="F41" s="81"/>
      <c r="G41" s="81"/>
    </row>
    <row r="42" spans="1:10" s="5" customFormat="1" ht="16.5" customHeight="1">
      <c r="B42" s="3"/>
      <c r="D42" s="7"/>
      <c r="E42" s="82" t="s">
        <v>40</v>
      </c>
      <c r="F42" s="82"/>
      <c r="G42" s="82"/>
    </row>
    <row r="43" spans="1:10" s="5" customFormat="1" ht="16.5" customHeight="1">
      <c r="B43" s="3"/>
      <c r="D43" s="7"/>
      <c r="E43" s="12"/>
      <c r="F43" s="12"/>
      <c r="G43" s="12"/>
      <c r="H43" s="12"/>
      <c r="I43" s="12"/>
    </row>
    <row r="44" spans="1:10" s="5" customFormat="1" ht="16.5" customHeight="1">
      <c r="A44" s="5" t="s">
        <v>41</v>
      </c>
      <c r="B44" s="3" t="s">
        <v>42</v>
      </c>
      <c r="D44" s="83" t="s">
        <v>93</v>
      </c>
      <c r="E44" s="83"/>
      <c r="F44" s="83"/>
      <c r="G44" s="83"/>
    </row>
    <row r="45" spans="1:10" s="5" customFormat="1" ht="16.5" customHeight="1">
      <c r="B45" s="3"/>
      <c r="D45" s="7"/>
      <c r="E45" s="7"/>
      <c r="F45" s="7"/>
      <c r="G45" s="7"/>
    </row>
    <row r="46" spans="1:10" s="5" customFormat="1" ht="16.5" customHeight="1">
      <c r="A46" s="5" t="s">
        <v>43</v>
      </c>
      <c r="B46" s="3" t="s">
        <v>44</v>
      </c>
      <c r="D46" s="72" t="s">
        <v>45</v>
      </c>
      <c r="E46" s="72"/>
      <c r="F46" s="72"/>
      <c r="G46" s="72"/>
    </row>
    <row r="47" spans="1:10" s="5" customFormat="1" ht="16.5" customHeight="1">
      <c r="B47" s="3"/>
      <c r="D47" s="7"/>
      <c r="E47" s="7"/>
      <c r="F47" s="7"/>
      <c r="G47" s="7"/>
    </row>
    <row r="48" spans="1:10" s="5" customFormat="1" ht="16.5" customHeight="1">
      <c r="A48" s="5" t="s">
        <v>46</v>
      </c>
      <c r="B48" s="3" t="s">
        <v>47</v>
      </c>
      <c r="D48" s="76" t="s">
        <v>48</v>
      </c>
      <c r="E48" s="76"/>
      <c r="F48" s="76"/>
      <c r="G48" s="76"/>
      <c r="J48" s="13"/>
    </row>
    <row r="49" spans="1:10" s="5" customFormat="1" ht="16.5" customHeight="1">
      <c r="B49" s="3"/>
      <c r="D49" s="72" t="s">
        <v>49</v>
      </c>
      <c r="E49" s="72"/>
      <c r="F49" s="72"/>
      <c r="G49" s="72"/>
      <c r="J49" s="13"/>
    </row>
    <row r="50" spans="1:10" s="5" customFormat="1" ht="16.5" customHeight="1">
      <c r="B50" s="3"/>
      <c r="D50" s="72" t="s">
        <v>50</v>
      </c>
      <c r="E50" s="72"/>
      <c r="F50" s="72"/>
      <c r="G50" s="72"/>
    </row>
    <row r="51" spans="1:10" s="5" customFormat="1" ht="16.5" customHeight="1">
      <c r="B51" s="3"/>
      <c r="D51" s="14"/>
      <c r="E51" s="14"/>
      <c r="F51" s="14"/>
      <c r="G51" s="14"/>
    </row>
    <row r="52" spans="1:10" s="5" customFormat="1" ht="14.25" customHeight="1">
      <c r="A52" s="5" t="s">
        <v>51</v>
      </c>
      <c r="B52" s="3" t="s">
        <v>52</v>
      </c>
      <c r="D52" s="5" t="s">
        <v>53</v>
      </c>
      <c r="E52" s="86" t="s">
        <v>54</v>
      </c>
      <c r="F52" s="86"/>
      <c r="G52" s="86"/>
    </row>
    <row r="53" spans="1:10" s="5" customFormat="1" ht="14.25" customHeight="1">
      <c r="B53" s="3"/>
      <c r="D53" s="5" t="s">
        <v>55</v>
      </c>
      <c r="E53" s="86" t="s">
        <v>56</v>
      </c>
      <c r="F53" s="86"/>
      <c r="G53" s="86"/>
    </row>
    <row r="54" spans="1:10" s="5" customFormat="1" ht="14.25" customHeight="1">
      <c r="B54" s="3"/>
      <c r="D54" s="5" t="s">
        <v>57</v>
      </c>
      <c r="E54" s="84" t="s">
        <v>58</v>
      </c>
      <c r="F54" s="84"/>
      <c r="G54" s="84"/>
    </row>
    <row r="55" spans="1:10" s="5" customFormat="1" ht="14.25" customHeight="1">
      <c r="B55" s="3"/>
      <c r="D55" s="5" t="s">
        <v>59</v>
      </c>
      <c r="E55" s="84" t="s">
        <v>60</v>
      </c>
      <c r="F55" s="84"/>
      <c r="G55" s="84"/>
    </row>
    <row r="56" spans="1:10" s="5" customFormat="1" ht="39.75" customHeight="1">
      <c r="B56" s="3"/>
      <c r="D56" s="5" t="s">
        <v>61</v>
      </c>
      <c r="E56" s="85" t="s">
        <v>62</v>
      </c>
      <c r="F56" s="85"/>
      <c r="G56" s="85"/>
      <c r="H56" s="85"/>
      <c r="I56" s="85"/>
    </row>
    <row r="57" spans="1:10" s="5" customFormat="1" ht="36.75" customHeight="1">
      <c r="B57" s="3"/>
      <c r="E57" s="85"/>
      <c r="F57" s="85"/>
      <c r="G57" s="85"/>
      <c r="H57" s="85"/>
      <c r="I57" s="85"/>
    </row>
    <row r="58" spans="1:10" ht="39" customHeight="1">
      <c r="D58" s="2" t="s">
        <v>63</v>
      </c>
      <c r="E58" s="85" t="s">
        <v>64</v>
      </c>
      <c r="F58" s="85"/>
      <c r="G58" s="85"/>
      <c r="H58" s="85"/>
      <c r="I58" s="85"/>
    </row>
    <row r="59" spans="1:10" ht="18">
      <c r="E59" s="15"/>
      <c r="F59" s="15"/>
      <c r="G59" s="16"/>
      <c r="H59" s="15"/>
      <c r="I59" s="15"/>
    </row>
  </sheetData>
  <mergeCells count="40">
    <mergeCell ref="D12:G12"/>
    <mergeCell ref="D13:G13"/>
    <mergeCell ref="E55:G55"/>
    <mergeCell ref="E56:I57"/>
    <mergeCell ref="E58:I58"/>
    <mergeCell ref="D49:G49"/>
    <mergeCell ref="D50:G50"/>
    <mergeCell ref="E52:G52"/>
    <mergeCell ref="E53:G53"/>
    <mergeCell ref="E54:G54"/>
    <mergeCell ref="D48:G48"/>
    <mergeCell ref="D32:G32"/>
    <mergeCell ref="D33:G33"/>
    <mergeCell ref="D35:G35"/>
    <mergeCell ref="D37:G37"/>
    <mergeCell ref="D38:G38"/>
    <mergeCell ref="E39:G39"/>
    <mergeCell ref="D40:G40"/>
    <mergeCell ref="E41:G41"/>
    <mergeCell ref="E42:G42"/>
    <mergeCell ref="D44:G44"/>
    <mergeCell ref="D46:G46"/>
    <mergeCell ref="D31:G31"/>
    <mergeCell ref="D15:G15"/>
    <mergeCell ref="D16:G16"/>
    <mergeCell ref="D18:G18"/>
    <mergeCell ref="D19:G19"/>
    <mergeCell ref="D20:G20"/>
    <mergeCell ref="E21:G21"/>
    <mergeCell ref="D23:G23"/>
    <mergeCell ref="D24:G24"/>
    <mergeCell ref="D25:E25"/>
    <mergeCell ref="D26:G26"/>
    <mergeCell ref="D28:I29"/>
    <mergeCell ref="D11:G11"/>
    <mergeCell ref="A1:H1"/>
    <mergeCell ref="A3:H3"/>
    <mergeCell ref="A4:H4"/>
    <mergeCell ref="D8:G8"/>
    <mergeCell ref="D10:G10"/>
  </mergeCells>
  <phoneticPr fontId="3"/>
  <hyperlinks>
    <hyperlink ref="E39" r:id="rId1" display="ace2001@k3.dion.ne.jp （Subjectを「茨城ウィンタージュニア申込み」にして下さい）" xr:uid="{00000000-0004-0000-0000-000000000000}"/>
  </hyperlinks>
  <pageMargins left="0.51181102362204722" right="0.31496062992125984" top="0.35433070866141736" bottom="0.15748031496062992" header="0.31496062992125984" footer="0.31496062992125984"/>
  <pageSetup paperSize="9" scale="86"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27"/>
  <sheetViews>
    <sheetView topLeftCell="A9" workbookViewId="0">
      <selection activeCell="A2" sqref="A2:K2"/>
    </sheetView>
  </sheetViews>
  <sheetFormatPr defaultRowHeight="18"/>
  <cols>
    <col min="1" max="1" width="2.3984375" customWidth="1"/>
    <col min="2" max="2" width="18.59765625" customWidth="1"/>
    <col min="3" max="3" width="8.69921875" customWidth="1"/>
    <col min="4" max="4" width="4.59765625" customWidth="1"/>
    <col min="5" max="5" width="8.69921875" customWidth="1"/>
    <col min="6" max="6" width="4.59765625" customWidth="1"/>
    <col min="7" max="7" width="8.69921875" customWidth="1"/>
    <col min="8" max="8" width="4.59765625" customWidth="1"/>
    <col min="9" max="9" width="8.69921875" customWidth="1"/>
    <col min="10" max="10" width="4.59765625" customWidth="1"/>
    <col min="11" max="11" width="8" customWidth="1"/>
  </cols>
  <sheetData>
    <row r="2" spans="1:11" ht="19.2">
      <c r="A2" s="87" t="s">
        <v>95</v>
      </c>
      <c r="B2" s="87"/>
      <c r="C2" s="87"/>
      <c r="D2" s="87"/>
      <c r="E2" s="87"/>
      <c r="F2" s="87"/>
      <c r="G2" s="87"/>
      <c r="H2" s="87"/>
      <c r="I2" s="87"/>
      <c r="J2" s="87"/>
      <c r="K2" s="87"/>
    </row>
    <row r="3" spans="1:11">
      <c r="C3" s="116"/>
      <c r="D3" s="116"/>
      <c r="E3" s="116"/>
      <c r="F3" s="116"/>
      <c r="G3" s="116"/>
      <c r="H3" s="116"/>
      <c r="I3" s="116"/>
      <c r="J3" s="116"/>
    </row>
    <row r="4" spans="1:11" s="18" customFormat="1" ht="19.2">
      <c r="B4" s="19" t="s">
        <v>65</v>
      </c>
      <c r="C4" s="102"/>
      <c r="D4" s="103"/>
      <c r="E4" s="103"/>
      <c r="F4" s="104"/>
      <c r="G4" s="20" t="s">
        <v>66</v>
      </c>
      <c r="H4" s="102"/>
      <c r="I4" s="103"/>
      <c r="J4" s="104"/>
    </row>
    <row r="5" spans="1:11" s="18" customFormat="1" ht="19.2">
      <c r="B5" s="60" t="s">
        <v>67</v>
      </c>
      <c r="C5" s="60"/>
      <c r="D5" s="60"/>
      <c r="E5" s="60"/>
      <c r="F5" s="60"/>
      <c r="G5" s="60"/>
      <c r="H5" s="60"/>
      <c r="I5" s="60"/>
      <c r="J5" s="60"/>
    </row>
    <row r="6" spans="1:11" s="18" customFormat="1" ht="19.2">
      <c r="B6" s="114" t="s">
        <v>68</v>
      </c>
      <c r="C6" s="115"/>
      <c r="D6" s="115"/>
      <c r="E6" s="115"/>
      <c r="F6" s="115"/>
      <c r="G6" s="115"/>
      <c r="H6" s="115"/>
      <c r="I6" s="115"/>
      <c r="J6" s="115"/>
    </row>
    <row r="7" spans="1:11" s="18" customFormat="1" ht="19.2">
      <c r="B7" s="17"/>
      <c r="C7" s="101"/>
      <c r="D7" s="101"/>
      <c r="E7" s="101"/>
      <c r="F7" s="101"/>
      <c r="G7" s="101"/>
      <c r="H7" s="101"/>
      <c r="I7" s="101"/>
      <c r="J7" s="101"/>
    </row>
    <row r="8" spans="1:11" s="18" customFormat="1" ht="19.2">
      <c r="B8" s="19" t="s">
        <v>69</v>
      </c>
      <c r="C8" s="102"/>
      <c r="D8" s="103"/>
      <c r="E8" s="103"/>
      <c r="F8" s="104"/>
      <c r="G8" s="19" t="s">
        <v>70</v>
      </c>
      <c r="H8" s="105"/>
      <c r="I8" s="106"/>
      <c r="J8" s="107"/>
    </row>
    <row r="9" spans="1:11" s="18" customFormat="1" ht="19.2">
      <c r="B9" s="17"/>
      <c r="C9" s="108"/>
      <c r="D9" s="108"/>
      <c r="E9" s="108"/>
      <c r="F9" s="108"/>
      <c r="G9" s="108"/>
      <c r="H9" s="108"/>
      <c r="I9" s="108"/>
      <c r="J9" s="108"/>
    </row>
    <row r="10" spans="1:11" s="18" customFormat="1" ht="19.2">
      <c r="B10" s="109" t="s">
        <v>71</v>
      </c>
      <c r="C10" s="19" t="s">
        <v>72</v>
      </c>
      <c r="D10" s="105"/>
      <c r="E10" s="106"/>
      <c r="F10" s="106"/>
      <c r="G10" s="106"/>
      <c r="H10" s="106"/>
      <c r="I10" s="106"/>
      <c r="J10" s="107"/>
    </row>
    <row r="11" spans="1:11" s="18" customFormat="1" ht="19.2">
      <c r="B11" s="110"/>
      <c r="C11" s="111"/>
      <c r="D11" s="112"/>
      <c r="E11" s="112"/>
      <c r="F11" s="112"/>
      <c r="G11" s="112"/>
      <c r="H11" s="112"/>
      <c r="I11" s="112"/>
      <c r="J11" s="113"/>
    </row>
    <row r="12" spans="1:11" s="18" customFormat="1" ht="19.2">
      <c r="C12" s="92"/>
      <c r="D12" s="92"/>
      <c r="E12" s="92"/>
      <c r="F12" s="92"/>
      <c r="G12" s="92"/>
      <c r="H12" s="92"/>
      <c r="I12" s="92"/>
      <c r="J12" s="92"/>
    </row>
    <row r="13" spans="1:11" s="18" customFormat="1" ht="19.8" thickBot="1">
      <c r="B13" s="93"/>
      <c r="C13" s="93"/>
      <c r="D13" s="93"/>
      <c r="E13" s="93"/>
      <c r="F13" s="93"/>
      <c r="G13" s="93"/>
      <c r="H13" s="93"/>
      <c r="I13" s="93"/>
      <c r="J13" s="93"/>
    </row>
    <row r="14" spans="1:11" s="17" customFormat="1" ht="19.2">
      <c r="B14" s="21"/>
      <c r="C14" s="94" t="s">
        <v>73</v>
      </c>
      <c r="D14" s="95"/>
      <c r="E14" s="95"/>
      <c r="F14" s="96"/>
      <c r="G14" s="94" t="s">
        <v>74</v>
      </c>
      <c r="H14" s="95"/>
      <c r="I14" s="95"/>
      <c r="J14" s="96"/>
    </row>
    <row r="15" spans="1:11" s="17" customFormat="1" ht="19.2">
      <c r="B15" s="22"/>
      <c r="C15" s="97" t="s">
        <v>75</v>
      </c>
      <c r="D15" s="98"/>
      <c r="E15" s="99" t="s">
        <v>76</v>
      </c>
      <c r="F15" s="100"/>
      <c r="G15" s="97" t="s">
        <v>75</v>
      </c>
      <c r="H15" s="98"/>
      <c r="I15" s="99" t="s">
        <v>76</v>
      </c>
      <c r="J15" s="100"/>
    </row>
    <row r="16" spans="1:11" s="17" customFormat="1" ht="19.2">
      <c r="B16" s="22" t="s">
        <v>77</v>
      </c>
      <c r="C16" s="23"/>
      <c r="D16" s="24" t="s">
        <v>78</v>
      </c>
      <c r="E16" s="25"/>
      <c r="F16" s="26" t="s">
        <v>79</v>
      </c>
      <c r="G16" s="23"/>
      <c r="H16" s="24" t="s">
        <v>78</v>
      </c>
      <c r="I16" s="25"/>
      <c r="J16" s="26" t="s">
        <v>79</v>
      </c>
    </row>
    <row r="17" spans="2:10" s="17" customFormat="1" ht="19.8" thickBot="1">
      <c r="B17" s="27" t="s">
        <v>80</v>
      </c>
      <c r="C17" s="28"/>
      <c r="D17" s="29" t="s">
        <v>78</v>
      </c>
      <c r="E17" s="30"/>
      <c r="F17" s="31" t="s">
        <v>79</v>
      </c>
      <c r="G17" s="28"/>
      <c r="H17" s="29" t="s">
        <v>78</v>
      </c>
      <c r="I17" s="30"/>
      <c r="J17" s="31" t="s">
        <v>79</v>
      </c>
    </row>
    <row r="18" spans="2:10" s="18" customFormat="1" ht="19.8" thickBot="1">
      <c r="B18" s="32" t="s">
        <v>81</v>
      </c>
      <c r="C18" s="33">
        <f>SUM(C16:C17)</f>
        <v>0</v>
      </c>
      <c r="D18" s="34" t="s">
        <v>78</v>
      </c>
      <c r="E18" s="33">
        <f>SUM(E16:E17)</f>
        <v>0</v>
      </c>
      <c r="F18" s="35" t="s">
        <v>79</v>
      </c>
      <c r="G18" s="33">
        <f>SUM(G16:G17)</f>
        <v>0</v>
      </c>
      <c r="H18" s="34" t="s">
        <v>78</v>
      </c>
      <c r="I18" s="33">
        <f>SUM(I16:I17)</f>
        <v>0</v>
      </c>
      <c r="J18" s="35" t="s">
        <v>79</v>
      </c>
    </row>
    <row r="19" spans="2:10">
      <c r="C19" s="88"/>
      <c r="D19" s="88"/>
      <c r="E19" s="88"/>
      <c r="F19" s="88"/>
      <c r="G19" s="88"/>
      <c r="H19" s="88"/>
      <c r="I19" s="88"/>
      <c r="J19" s="88"/>
    </row>
    <row r="20" spans="2:10" ht="19.2">
      <c r="B20" s="19" t="s">
        <v>82</v>
      </c>
      <c r="C20" s="36">
        <v>3100</v>
      </c>
      <c r="D20" s="19" t="s">
        <v>83</v>
      </c>
      <c r="E20" s="37">
        <f>SUM($C18:I18)</f>
        <v>0</v>
      </c>
      <c r="F20" s="19" t="s">
        <v>84</v>
      </c>
      <c r="G20" s="89">
        <f>+$C20*E20</f>
        <v>0</v>
      </c>
      <c r="H20" s="89"/>
      <c r="I20" s="90" t="s">
        <v>85</v>
      </c>
      <c r="J20" s="91"/>
    </row>
    <row r="22" spans="2:10" ht="19.2">
      <c r="B22" s="18" t="s">
        <v>86</v>
      </c>
    </row>
    <row r="23" spans="2:10">
      <c r="B23" s="38" t="s">
        <v>87</v>
      </c>
      <c r="C23" t="s">
        <v>96</v>
      </c>
    </row>
    <row r="24" spans="2:10">
      <c r="B24" s="38"/>
      <c r="C24" t="s">
        <v>97</v>
      </c>
    </row>
    <row r="25" spans="2:10">
      <c r="C25" t="s">
        <v>88</v>
      </c>
    </row>
    <row r="26" spans="2:10">
      <c r="C26" t="s">
        <v>98</v>
      </c>
    </row>
    <row r="27" spans="2:10">
      <c r="C27" t="s">
        <v>99</v>
      </c>
    </row>
  </sheetData>
  <mergeCells count="23">
    <mergeCell ref="B10:B11"/>
    <mergeCell ref="D10:J10"/>
    <mergeCell ref="C11:J11"/>
    <mergeCell ref="B6:J6"/>
    <mergeCell ref="C3:J3"/>
    <mergeCell ref="C4:F4"/>
    <mergeCell ref="H4:J4"/>
    <mergeCell ref="A2:K2"/>
    <mergeCell ref="C19:J19"/>
    <mergeCell ref="G20:H20"/>
    <mergeCell ref="I20:J20"/>
    <mergeCell ref="C12:J12"/>
    <mergeCell ref="B13:J13"/>
    <mergeCell ref="C14:F14"/>
    <mergeCell ref="G14:J14"/>
    <mergeCell ref="C15:D15"/>
    <mergeCell ref="E15:F15"/>
    <mergeCell ref="G15:H15"/>
    <mergeCell ref="I15:J15"/>
    <mergeCell ref="C7:J7"/>
    <mergeCell ref="C8:F8"/>
    <mergeCell ref="H8:J8"/>
    <mergeCell ref="C9:J9"/>
  </mergeCells>
  <phoneticPr fontId="3"/>
  <hyperlinks>
    <hyperlink ref="B23" r:id="rId1" xr:uid="{00000000-0004-0000-0100-000000000000}"/>
  </hyperlinks>
  <pageMargins left="0.70866141732283472" right="0.31496062992125984" top="0.74803149606299213" bottom="0.74803149606299213" header="0.31496062992125984" footer="0.31496062992125984"/>
  <pageSetup paperSize="9" orientation="portrait"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112"/>
  <sheetViews>
    <sheetView zoomScaleNormal="100" workbookViewId="0">
      <selection activeCell="B11" sqref="B11:K36"/>
    </sheetView>
  </sheetViews>
  <sheetFormatPr defaultColWidth="8.09765625" defaultRowHeight="18"/>
  <cols>
    <col min="1" max="1" width="6.09765625" style="42" customWidth="1"/>
    <col min="2" max="2" width="5.09765625" style="39" customWidth="1"/>
    <col min="3" max="3" width="8.796875" style="39" bestFit="1" customWidth="1"/>
    <col min="4" max="4" width="11.59765625" style="40" customWidth="1"/>
    <col min="5" max="5" width="11.3984375" style="40" customWidth="1"/>
    <col min="6" max="7" width="10.19921875" style="39" bestFit="1" customWidth="1"/>
    <col min="8" max="8" width="13.19921875" style="39" customWidth="1"/>
    <col min="9" max="9" width="11.3984375" style="41" customWidth="1"/>
    <col min="10" max="10" width="5.19921875" style="41" bestFit="1" customWidth="1"/>
    <col min="11" max="11" width="14.69921875" style="39" customWidth="1"/>
    <col min="12" max="12" width="5.3984375" style="42" customWidth="1"/>
    <col min="13" max="16384" width="8.09765625" style="42"/>
  </cols>
  <sheetData>
    <row r="1" spans="2:14" ht="9.9" customHeight="1"/>
    <row r="2" spans="2:14" ht="27" customHeight="1">
      <c r="B2" s="117" t="s">
        <v>94</v>
      </c>
      <c r="C2" s="117"/>
      <c r="D2" s="117"/>
      <c r="E2" s="117"/>
      <c r="F2" s="117"/>
      <c r="G2" s="117"/>
      <c r="H2" s="117"/>
      <c r="I2" s="117"/>
      <c r="J2" s="55"/>
      <c r="K2" s="55"/>
    </row>
    <row r="3" spans="2:14" ht="9.9" customHeight="1"/>
    <row r="4" spans="2:14" ht="20.100000000000001" customHeight="1">
      <c r="F4" s="120" t="s">
        <v>89</v>
      </c>
      <c r="G4" s="120"/>
      <c r="H4" s="120"/>
      <c r="I4" s="43"/>
      <c r="J4" s="43"/>
    </row>
    <row r="5" spans="2:14" ht="9.9" customHeight="1"/>
    <row r="6" spans="2:14" s="46" customFormat="1" ht="20.100000000000001" customHeight="1">
      <c r="B6" s="44"/>
      <c r="C6" s="44"/>
      <c r="D6" s="45" t="s">
        <v>65</v>
      </c>
      <c r="E6" s="45"/>
      <c r="F6" s="123"/>
      <c r="G6" s="124"/>
      <c r="H6" s="124"/>
      <c r="I6" s="125"/>
      <c r="J6" s="61"/>
      <c r="K6" s="61"/>
    </row>
    <row r="7" spans="2:14" s="46" customFormat="1" ht="20.100000000000001" customHeight="1">
      <c r="B7" s="44"/>
      <c r="C7" s="44"/>
      <c r="D7" s="47"/>
      <c r="E7" s="47"/>
      <c r="F7" s="121"/>
      <c r="G7" s="121"/>
      <c r="H7" s="121"/>
      <c r="I7" s="121"/>
      <c r="J7" s="121"/>
      <c r="K7" s="121"/>
    </row>
    <row r="8" spans="2:14" s="46" customFormat="1" ht="15" customHeight="1">
      <c r="B8" s="44"/>
      <c r="C8" s="44"/>
      <c r="D8" s="47"/>
      <c r="E8" s="47"/>
      <c r="F8" s="48"/>
      <c r="G8" s="48"/>
      <c r="H8" s="48"/>
      <c r="I8" s="48"/>
      <c r="J8" s="48"/>
      <c r="K8" s="48"/>
    </row>
    <row r="9" spans="2:14" s="46" customFormat="1" ht="15" customHeight="1">
      <c r="B9" s="44"/>
      <c r="C9" s="44"/>
      <c r="D9" s="122"/>
      <c r="E9" s="122"/>
      <c r="F9" s="122"/>
      <c r="G9" s="122"/>
      <c r="H9" s="122"/>
      <c r="I9" s="122"/>
      <c r="J9" s="122"/>
      <c r="K9" s="122"/>
    </row>
    <row r="10" spans="2:14" s="46" customFormat="1" ht="15" customHeight="1">
      <c r="B10" s="44"/>
      <c r="C10" s="44"/>
      <c r="D10" s="118"/>
      <c r="E10" s="118"/>
      <c r="F10" s="118"/>
      <c r="G10" s="118"/>
      <c r="H10" s="118"/>
      <c r="I10" s="118"/>
      <c r="J10" s="119"/>
      <c r="K10" s="119"/>
    </row>
    <row r="11" spans="2:14" s="44" customFormat="1" ht="18.899999999999999" customHeight="1">
      <c r="B11" s="62" t="s">
        <v>108</v>
      </c>
      <c r="C11" s="62" t="s">
        <v>117</v>
      </c>
      <c r="D11" s="62" t="s">
        <v>109</v>
      </c>
      <c r="E11" s="62" t="s">
        <v>110</v>
      </c>
      <c r="F11" s="63" t="s">
        <v>111</v>
      </c>
      <c r="G11" s="63" t="s">
        <v>112</v>
      </c>
      <c r="H11" s="62" t="s">
        <v>113</v>
      </c>
      <c r="I11" s="62" t="s">
        <v>114</v>
      </c>
      <c r="J11" s="62" t="s">
        <v>115</v>
      </c>
      <c r="K11" s="62" t="s">
        <v>116</v>
      </c>
    </row>
    <row r="12" spans="2:14" s="44" customFormat="1" ht="18.899999999999999" customHeight="1">
      <c r="B12" s="64">
        <v>1</v>
      </c>
      <c r="C12" s="64"/>
      <c r="D12" s="65"/>
      <c r="E12" s="65"/>
      <c r="F12" s="65"/>
      <c r="G12" s="65"/>
      <c r="H12" s="64"/>
      <c r="I12" s="66"/>
      <c r="J12" s="67"/>
      <c r="K12" s="65"/>
    </row>
    <row r="13" spans="2:14" s="49" customFormat="1" ht="18.899999999999999" customHeight="1">
      <c r="B13" s="64">
        <v>2</v>
      </c>
      <c r="C13" s="64"/>
      <c r="D13" s="65"/>
      <c r="E13" s="65"/>
      <c r="F13" s="65"/>
      <c r="G13" s="65"/>
      <c r="H13" s="64"/>
      <c r="I13" s="66"/>
      <c r="J13" s="67"/>
      <c r="K13" s="64"/>
      <c r="M13" s="50">
        <f>+D13</f>
        <v>0</v>
      </c>
      <c r="N13" s="51">
        <f>+D13</f>
        <v>0</v>
      </c>
    </row>
    <row r="14" spans="2:14" ht="18.899999999999999" customHeight="1">
      <c r="B14" s="64">
        <v>3</v>
      </c>
      <c r="C14" s="64"/>
      <c r="D14" s="65"/>
      <c r="E14" s="65"/>
      <c r="F14" s="65"/>
      <c r="G14" s="65"/>
      <c r="H14" s="64"/>
      <c r="I14" s="66"/>
      <c r="J14" s="67"/>
      <c r="K14" s="65"/>
      <c r="M14" s="50">
        <f>+D14</f>
        <v>0</v>
      </c>
      <c r="N14" s="51">
        <f>+D14</f>
        <v>0</v>
      </c>
    </row>
    <row r="15" spans="2:14" ht="18.899999999999999" customHeight="1">
      <c r="B15" s="64">
        <v>4</v>
      </c>
      <c r="C15" s="64"/>
      <c r="D15" s="65"/>
      <c r="E15" s="65"/>
      <c r="F15" s="65"/>
      <c r="G15" s="65"/>
      <c r="H15" s="64"/>
      <c r="I15" s="68"/>
      <c r="J15" s="67"/>
      <c r="K15" s="65"/>
      <c r="M15" s="50">
        <f t="shared" ref="M15:M43" si="0">+D15</f>
        <v>0</v>
      </c>
      <c r="N15" s="51">
        <f t="shared" ref="N15:N43" si="1">+D15</f>
        <v>0</v>
      </c>
    </row>
    <row r="16" spans="2:14" ht="18.899999999999999" customHeight="1">
      <c r="B16" s="64">
        <v>5</v>
      </c>
      <c r="C16" s="64"/>
      <c r="D16" s="65"/>
      <c r="E16" s="65"/>
      <c r="F16" s="65"/>
      <c r="G16" s="65"/>
      <c r="H16" s="64"/>
      <c r="I16" s="66"/>
      <c r="J16" s="67"/>
      <c r="K16" s="65"/>
      <c r="M16" s="50">
        <f t="shared" si="0"/>
        <v>0</v>
      </c>
      <c r="N16" s="51">
        <f t="shared" si="1"/>
        <v>0</v>
      </c>
    </row>
    <row r="17" spans="2:14" ht="18.899999999999999" customHeight="1">
      <c r="B17" s="64">
        <v>6</v>
      </c>
      <c r="C17" s="64"/>
      <c r="D17" s="65"/>
      <c r="E17" s="65"/>
      <c r="F17" s="65"/>
      <c r="G17" s="65"/>
      <c r="H17" s="64"/>
      <c r="I17" s="66"/>
      <c r="J17" s="67"/>
      <c r="K17" s="65"/>
      <c r="M17" s="50">
        <f t="shared" si="0"/>
        <v>0</v>
      </c>
      <c r="N17" s="51">
        <f t="shared" si="1"/>
        <v>0</v>
      </c>
    </row>
    <row r="18" spans="2:14" ht="18.899999999999999" customHeight="1">
      <c r="B18" s="64">
        <v>7</v>
      </c>
      <c r="C18" s="64"/>
      <c r="D18" s="65"/>
      <c r="E18" s="65"/>
      <c r="F18" s="65"/>
      <c r="G18" s="65"/>
      <c r="H18" s="64"/>
      <c r="I18" s="66"/>
      <c r="J18" s="67"/>
      <c r="K18" s="64"/>
      <c r="M18" s="50">
        <f t="shared" si="0"/>
        <v>0</v>
      </c>
      <c r="N18" s="51">
        <f t="shared" si="1"/>
        <v>0</v>
      </c>
    </row>
    <row r="19" spans="2:14" ht="18.899999999999999" customHeight="1">
      <c r="B19" s="64">
        <v>8</v>
      </c>
      <c r="C19" s="64"/>
      <c r="D19" s="65"/>
      <c r="E19" s="65"/>
      <c r="F19" s="65"/>
      <c r="G19" s="65"/>
      <c r="H19" s="64"/>
      <c r="I19" s="66"/>
      <c r="J19" s="67"/>
      <c r="K19" s="64"/>
      <c r="M19" s="50">
        <f t="shared" si="0"/>
        <v>0</v>
      </c>
      <c r="N19" s="51">
        <f t="shared" si="1"/>
        <v>0</v>
      </c>
    </row>
    <row r="20" spans="2:14" ht="18.899999999999999" customHeight="1">
      <c r="B20" s="64">
        <v>9</v>
      </c>
      <c r="C20" s="64"/>
      <c r="D20" s="65"/>
      <c r="E20" s="65"/>
      <c r="F20" s="65"/>
      <c r="G20" s="65"/>
      <c r="H20" s="64"/>
      <c r="I20" s="66"/>
      <c r="J20" s="67"/>
      <c r="K20" s="64"/>
      <c r="M20" s="50">
        <f t="shared" si="0"/>
        <v>0</v>
      </c>
      <c r="N20" s="51">
        <f t="shared" si="1"/>
        <v>0</v>
      </c>
    </row>
    <row r="21" spans="2:14" ht="18.899999999999999" customHeight="1">
      <c r="B21" s="64">
        <v>10</v>
      </c>
      <c r="C21" s="64"/>
      <c r="D21" s="65"/>
      <c r="E21" s="65"/>
      <c r="F21" s="65"/>
      <c r="G21" s="65"/>
      <c r="H21" s="64"/>
      <c r="I21" s="66"/>
      <c r="J21" s="67"/>
      <c r="K21" s="65"/>
      <c r="M21" s="50">
        <f t="shared" si="0"/>
        <v>0</v>
      </c>
      <c r="N21" s="51">
        <f t="shared" si="1"/>
        <v>0</v>
      </c>
    </row>
    <row r="22" spans="2:14" ht="18.899999999999999" customHeight="1">
      <c r="B22" s="64">
        <v>11</v>
      </c>
      <c r="C22" s="64"/>
      <c r="D22" s="65"/>
      <c r="E22" s="65"/>
      <c r="F22" s="65"/>
      <c r="G22" s="65"/>
      <c r="H22" s="64"/>
      <c r="I22" s="66"/>
      <c r="J22" s="67"/>
      <c r="K22" s="64"/>
      <c r="M22" s="50">
        <f t="shared" si="0"/>
        <v>0</v>
      </c>
      <c r="N22" s="51">
        <f t="shared" si="1"/>
        <v>0</v>
      </c>
    </row>
    <row r="23" spans="2:14" ht="18.899999999999999" customHeight="1">
      <c r="B23" s="64">
        <v>12</v>
      </c>
      <c r="C23" s="64"/>
      <c r="D23" s="64"/>
      <c r="E23" s="64"/>
      <c r="F23" s="64"/>
      <c r="G23" s="64"/>
      <c r="H23" s="64"/>
      <c r="I23" s="66"/>
      <c r="J23" s="67"/>
      <c r="K23" s="64"/>
      <c r="M23" s="50">
        <f t="shared" si="0"/>
        <v>0</v>
      </c>
      <c r="N23" s="51">
        <f t="shared" si="1"/>
        <v>0</v>
      </c>
    </row>
    <row r="24" spans="2:14" ht="18.899999999999999" customHeight="1">
      <c r="B24" s="64">
        <v>13</v>
      </c>
      <c r="C24" s="64"/>
      <c r="D24" s="65"/>
      <c r="E24" s="65"/>
      <c r="F24" s="65"/>
      <c r="G24" s="65"/>
      <c r="H24" s="64"/>
      <c r="I24" s="66"/>
      <c r="J24" s="67"/>
      <c r="K24" s="65"/>
      <c r="M24" s="50">
        <f t="shared" si="0"/>
        <v>0</v>
      </c>
      <c r="N24" s="51">
        <f t="shared" si="1"/>
        <v>0</v>
      </c>
    </row>
    <row r="25" spans="2:14" ht="18.899999999999999" customHeight="1">
      <c r="B25" s="64">
        <v>14</v>
      </c>
      <c r="C25" s="64"/>
      <c r="D25" s="64"/>
      <c r="E25" s="64"/>
      <c r="F25" s="64"/>
      <c r="G25" s="64"/>
      <c r="H25" s="64"/>
      <c r="I25" s="66"/>
      <c r="J25" s="67"/>
      <c r="K25" s="64"/>
      <c r="M25" s="50">
        <f t="shared" si="0"/>
        <v>0</v>
      </c>
      <c r="N25" s="51">
        <f t="shared" si="1"/>
        <v>0</v>
      </c>
    </row>
    <row r="26" spans="2:14" ht="18.899999999999999" customHeight="1">
      <c r="B26" s="64">
        <v>15</v>
      </c>
      <c r="C26" s="64"/>
      <c r="D26" s="64"/>
      <c r="E26" s="64"/>
      <c r="F26" s="64"/>
      <c r="G26" s="64"/>
      <c r="H26" s="64"/>
      <c r="I26" s="66"/>
      <c r="J26" s="67"/>
      <c r="K26" s="64"/>
      <c r="M26" s="50">
        <f t="shared" si="0"/>
        <v>0</v>
      </c>
      <c r="N26" s="51">
        <f t="shared" si="1"/>
        <v>0</v>
      </c>
    </row>
    <row r="27" spans="2:14" ht="18.899999999999999" customHeight="1">
      <c r="B27" s="64">
        <v>16</v>
      </c>
      <c r="C27" s="64"/>
      <c r="D27" s="65"/>
      <c r="E27" s="65"/>
      <c r="F27" s="65"/>
      <c r="G27" s="65"/>
      <c r="H27" s="64"/>
      <c r="I27" s="66"/>
      <c r="J27" s="67"/>
      <c r="K27" s="65"/>
      <c r="M27" s="50">
        <f t="shared" si="0"/>
        <v>0</v>
      </c>
      <c r="N27" s="51">
        <f t="shared" si="1"/>
        <v>0</v>
      </c>
    </row>
    <row r="28" spans="2:14" ht="18.899999999999999" customHeight="1">
      <c r="B28" s="64">
        <v>17</v>
      </c>
      <c r="C28" s="64"/>
      <c r="D28" s="65"/>
      <c r="E28" s="65"/>
      <c r="F28" s="65"/>
      <c r="G28" s="65"/>
      <c r="H28" s="64"/>
      <c r="I28" s="66"/>
      <c r="J28" s="67"/>
      <c r="K28" s="65"/>
      <c r="M28" s="50">
        <f t="shared" si="0"/>
        <v>0</v>
      </c>
      <c r="N28" s="51">
        <f t="shared" si="1"/>
        <v>0</v>
      </c>
    </row>
    <row r="29" spans="2:14" ht="18.899999999999999" customHeight="1">
      <c r="B29" s="64">
        <v>18</v>
      </c>
      <c r="C29" s="64"/>
      <c r="D29" s="65"/>
      <c r="E29" s="65"/>
      <c r="F29" s="65"/>
      <c r="G29" s="65"/>
      <c r="H29" s="64"/>
      <c r="I29" s="66"/>
      <c r="J29" s="67"/>
      <c r="K29" s="65"/>
      <c r="M29" s="50">
        <f t="shared" si="0"/>
        <v>0</v>
      </c>
      <c r="N29" s="51">
        <f t="shared" si="1"/>
        <v>0</v>
      </c>
    </row>
    <row r="30" spans="2:14" ht="18.899999999999999" customHeight="1">
      <c r="B30" s="64">
        <v>19</v>
      </c>
      <c r="C30" s="64"/>
      <c r="D30" s="65"/>
      <c r="E30" s="65"/>
      <c r="F30" s="65"/>
      <c r="G30" s="65"/>
      <c r="H30" s="64"/>
      <c r="I30" s="66"/>
      <c r="J30" s="67"/>
      <c r="K30" s="65"/>
      <c r="M30" s="50">
        <f t="shared" si="0"/>
        <v>0</v>
      </c>
      <c r="N30" s="51">
        <f t="shared" si="1"/>
        <v>0</v>
      </c>
    </row>
    <row r="31" spans="2:14" ht="18.899999999999999" customHeight="1">
      <c r="B31" s="64">
        <v>20</v>
      </c>
      <c r="C31" s="64"/>
      <c r="D31" s="65"/>
      <c r="E31" s="65"/>
      <c r="F31" s="65"/>
      <c r="G31" s="65"/>
      <c r="H31" s="64"/>
      <c r="I31" s="66"/>
      <c r="J31" s="67"/>
      <c r="K31" s="65"/>
      <c r="M31" s="50">
        <f t="shared" si="0"/>
        <v>0</v>
      </c>
      <c r="N31" s="51">
        <f t="shared" si="1"/>
        <v>0</v>
      </c>
    </row>
    <row r="32" spans="2:14" ht="18.899999999999999" customHeight="1">
      <c r="B32" s="64">
        <v>21</v>
      </c>
      <c r="C32" s="64"/>
      <c r="D32" s="64"/>
      <c r="E32" s="64"/>
      <c r="F32" s="64"/>
      <c r="G32" s="64"/>
      <c r="H32" s="64"/>
      <c r="I32" s="66"/>
      <c r="J32" s="67"/>
      <c r="K32" s="64"/>
      <c r="M32" s="50">
        <f t="shared" si="0"/>
        <v>0</v>
      </c>
      <c r="N32" s="51">
        <f t="shared" si="1"/>
        <v>0</v>
      </c>
    </row>
    <row r="33" spans="2:14" ht="18.899999999999999" customHeight="1">
      <c r="B33" s="64">
        <v>22</v>
      </c>
      <c r="C33" s="64"/>
      <c r="D33" s="65"/>
      <c r="E33" s="65"/>
      <c r="F33" s="65"/>
      <c r="G33" s="65"/>
      <c r="H33" s="64"/>
      <c r="I33" s="66"/>
      <c r="J33" s="67"/>
      <c r="K33" s="64"/>
      <c r="M33" s="50">
        <f t="shared" si="0"/>
        <v>0</v>
      </c>
      <c r="N33" s="51">
        <f t="shared" si="1"/>
        <v>0</v>
      </c>
    </row>
    <row r="34" spans="2:14" ht="18.899999999999999" customHeight="1">
      <c r="B34" s="64">
        <v>23</v>
      </c>
      <c r="C34" s="64"/>
      <c r="D34" s="65"/>
      <c r="E34" s="65"/>
      <c r="F34" s="65"/>
      <c r="G34" s="65"/>
      <c r="H34" s="64"/>
      <c r="I34" s="66"/>
      <c r="J34" s="67"/>
      <c r="K34" s="64"/>
      <c r="M34" s="50">
        <f t="shared" si="0"/>
        <v>0</v>
      </c>
      <c r="N34" s="51">
        <f t="shared" si="1"/>
        <v>0</v>
      </c>
    </row>
    <row r="35" spans="2:14" ht="18.899999999999999" customHeight="1">
      <c r="B35" s="64">
        <v>24</v>
      </c>
      <c r="C35" s="64"/>
      <c r="D35" s="64"/>
      <c r="E35" s="64"/>
      <c r="F35" s="64"/>
      <c r="G35" s="64"/>
      <c r="H35" s="64"/>
      <c r="I35" s="66"/>
      <c r="J35" s="67"/>
      <c r="K35" s="64"/>
      <c r="M35" s="50">
        <f t="shared" si="0"/>
        <v>0</v>
      </c>
      <c r="N35" s="51">
        <f t="shared" si="1"/>
        <v>0</v>
      </c>
    </row>
    <row r="36" spans="2:14" ht="18.899999999999999" customHeight="1">
      <c r="B36" s="64">
        <v>25</v>
      </c>
      <c r="C36" s="64"/>
      <c r="D36" s="64"/>
      <c r="E36" s="64"/>
      <c r="F36" s="64"/>
      <c r="G36" s="64"/>
      <c r="H36" s="64"/>
      <c r="I36" s="66"/>
      <c r="J36" s="67"/>
      <c r="K36" s="64"/>
      <c r="M36" s="50">
        <f t="shared" si="0"/>
        <v>0</v>
      </c>
      <c r="N36" s="51">
        <f t="shared" si="1"/>
        <v>0</v>
      </c>
    </row>
    <row r="37" spans="2:14" ht="18.899999999999999" customHeight="1">
      <c r="B37" s="52">
        <v>24</v>
      </c>
      <c r="C37" s="52"/>
      <c r="D37" s="53"/>
      <c r="E37" s="53"/>
      <c r="F37" s="52"/>
      <c r="G37" s="52"/>
      <c r="H37" s="52" t="str">
        <f>IF([1]確認書!$H$4="","",IF(D37="","",[1]確認書!$H$4))</f>
        <v/>
      </c>
      <c r="I37" s="54"/>
      <c r="J37" s="59"/>
      <c r="M37" s="50">
        <f t="shared" si="0"/>
        <v>0</v>
      </c>
      <c r="N37" s="51">
        <f t="shared" si="1"/>
        <v>0</v>
      </c>
    </row>
    <row r="38" spans="2:14" ht="18.899999999999999" customHeight="1">
      <c r="B38" s="52">
        <v>25</v>
      </c>
      <c r="C38" s="52"/>
      <c r="D38" s="53"/>
      <c r="E38" s="53"/>
      <c r="F38" s="52"/>
      <c r="G38" s="52"/>
      <c r="H38" s="52" t="str">
        <f>IF([1]確認書!$H$4="","",IF(D38="","",[1]確認書!$H$4))</f>
        <v/>
      </c>
      <c r="I38" s="54"/>
      <c r="J38" s="59"/>
      <c r="M38" s="50">
        <f t="shared" si="0"/>
        <v>0</v>
      </c>
      <c r="N38" s="51">
        <f t="shared" si="1"/>
        <v>0</v>
      </c>
    </row>
    <row r="39" spans="2:14" ht="18.899999999999999" customHeight="1">
      <c r="B39" s="52">
        <v>26</v>
      </c>
      <c r="C39" s="52"/>
      <c r="D39" s="53"/>
      <c r="E39" s="53"/>
      <c r="F39" s="52"/>
      <c r="G39" s="52"/>
      <c r="H39" s="52" t="str">
        <f>IF([1]確認書!$H$4="","",IF(D39="","",[1]確認書!$H$4))</f>
        <v/>
      </c>
      <c r="I39" s="54"/>
      <c r="J39" s="59"/>
      <c r="M39" s="50">
        <f t="shared" si="0"/>
        <v>0</v>
      </c>
      <c r="N39" s="51">
        <f t="shared" si="1"/>
        <v>0</v>
      </c>
    </row>
    <row r="40" spans="2:14" ht="18.899999999999999" customHeight="1">
      <c r="B40" s="52">
        <v>27</v>
      </c>
      <c r="C40" s="52"/>
      <c r="D40" s="53"/>
      <c r="E40" s="53"/>
      <c r="F40" s="52"/>
      <c r="G40" s="52"/>
      <c r="H40" s="52" t="str">
        <f>IF([1]確認書!$H$4="","",IF(D40="","",[1]確認書!$H$4))</f>
        <v/>
      </c>
      <c r="I40" s="54"/>
      <c r="J40" s="59"/>
      <c r="M40" s="50">
        <f t="shared" si="0"/>
        <v>0</v>
      </c>
      <c r="N40" s="51">
        <f t="shared" si="1"/>
        <v>0</v>
      </c>
    </row>
    <row r="41" spans="2:14" ht="18.899999999999999" customHeight="1">
      <c r="B41" s="52">
        <v>28</v>
      </c>
      <c r="C41" s="52"/>
      <c r="D41" s="53"/>
      <c r="E41" s="53"/>
      <c r="F41" s="52"/>
      <c r="G41" s="52"/>
      <c r="H41" s="52" t="str">
        <f>IF([1]確認書!$H$4="","",IF(D41="","",[1]確認書!$H$4))</f>
        <v/>
      </c>
      <c r="I41" s="54"/>
      <c r="J41" s="59"/>
      <c r="M41" s="50">
        <f t="shared" si="0"/>
        <v>0</v>
      </c>
      <c r="N41" s="51">
        <f t="shared" si="1"/>
        <v>0</v>
      </c>
    </row>
    <row r="42" spans="2:14" ht="18.899999999999999" customHeight="1">
      <c r="B42" s="52">
        <v>29</v>
      </c>
      <c r="C42" s="52"/>
      <c r="D42" s="53"/>
      <c r="E42" s="53"/>
      <c r="F42" s="52"/>
      <c r="G42" s="52"/>
      <c r="H42" s="52" t="str">
        <f>IF([1]確認書!$H$4="","",IF(D42="","",[1]確認書!$H$4))</f>
        <v/>
      </c>
      <c r="I42" s="54"/>
      <c r="J42" s="59"/>
      <c r="M42" s="50">
        <f t="shared" si="0"/>
        <v>0</v>
      </c>
      <c r="N42" s="51">
        <f t="shared" si="1"/>
        <v>0</v>
      </c>
    </row>
    <row r="43" spans="2:14" ht="18.899999999999999" customHeight="1">
      <c r="B43" s="52">
        <v>30</v>
      </c>
      <c r="C43" s="52"/>
      <c r="D43" s="53"/>
      <c r="E43" s="53"/>
      <c r="F43" s="52"/>
      <c r="G43" s="52"/>
      <c r="H43" s="52" t="str">
        <f>IF([1]確認書!$H$4="","",IF(D43="","",[1]確認書!$H$4))</f>
        <v/>
      </c>
      <c r="I43" s="54"/>
      <c r="J43" s="59"/>
      <c r="M43" s="50">
        <f t="shared" si="0"/>
        <v>0</v>
      </c>
      <c r="N43" s="51">
        <f t="shared" si="1"/>
        <v>0</v>
      </c>
    </row>
    <row r="44" spans="2:14" ht="9.9" customHeight="1"/>
    <row r="45" spans="2:14" ht="24.75" customHeight="1"/>
    <row r="46" spans="2:14" ht="24.75" customHeight="1"/>
    <row r="47" spans="2:14" ht="24.75" customHeight="1"/>
    <row r="48" spans="2:14" ht="24.75" customHeight="1"/>
    <row r="49" ht="24.75" customHeight="1"/>
    <row r="50" ht="24.75" customHeight="1"/>
    <row r="51" ht="24.75" customHeight="1"/>
    <row r="52" ht="24.75" customHeight="1"/>
    <row r="53" ht="24.75" customHeight="1"/>
    <row r="54" ht="24.75" customHeight="1"/>
    <row r="55" ht="24.75" customHeight="1"/>
    <row r="56" ht="24.75" customHeight="1"/>
    <row r="57" ht="24.75" customHeight="1"/>
    <row r="58" ht="24.75" customHeight="1"/>
    <row r="59" ht="24.75" customHeight="1"/>
    <row r="60" ht="24.75" customHeight="1"/>
    <row r="61" ht="24.75" customHeight="1"/>
    <row r="62" ht="24.75" customHeight="1"/>
    <row r="63" ht="24.75" customHeight="1"/>
    <row r="64"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sheetData>
  <mergeCells count="6">
    <mergeCell ref="B2:I2"/>
    <mergeCell ref="D10:K10"/>
    <mergeCell ref="F4:H4"/>
    <mergeCell ref="F7:K7"/>
    <mergeCell ref="D9:K9"/>
    <mergeCell ref="F6:I6"/>
  </mergeCells>
  <phoneticPr fontId="3"/>
  <pageMargins left="0.19685039370078741" right="0.11811023622047245" top="0.74803149606299213" bottom="0.11811023622047245" header="0.31496062992125984" footer="0.31496062992125984"/>
  <pageSetup paperSize="9" scale="9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112"/>
  <sheetViews>
    <sheetView workbookViewId="0">
      <selection activeCell="F16" sqref="F16"/>
    </sheetView>
  </sheetViews>
  <sheetFormatPr defaultColWidth="8.09765625" defaultRowHeight="18"/>
  <cols>
    <col min="1" max="1" width="6.09765625" style="42" customWidth="1"/>
    <col min="2" max="2" width="5.09765625" style="39" customWidth="1"/>
    <col min="3" max="4" width="11.3984375" style="40" customWidth="1"/>
    <col min="5" max="5" width="13.09765625" style="39" customWidth="1"/>
    <col min="6" max="7" width="13.19921875" style="39" customWidth="1"/>
    <col min="8" max="8" width="13" style="41" bestFit="1" customWidth="1"/>
    <col min="9" max="9" width="9" style="41" bestFit="1" customWidth="1"/>
    <col min="10" max="10" width="5.19921875" style="39" bestFit="1" customWidth="1"/>
    <col min="11" max="11" width="11.5" style="42" customWidth="1"/>
    <col min="12" max="16384" width="8.09765625" style="42"/>
  </cols>
  <sheetData>
    <row r="1" spans="2:13" ht="9.9" customHeight="1"/>
    <row r="2" spans="2:13" ht="27" customHeight="1">
      <c r="B2" s="117" t="s">
        <v>94</v>
      </c>
      <c r="C2" s="117"/>
      <c r="D2" s="117"/>
      <c r="E2" s="117"/>
      <c r="F2" s="117"/>
      <c r="G2" s="117"/>
      <c r="H2" s="117"/>
      <c r="I2" s="55"/>
      <c r="J2" s="55"/>
    </row>
    <row r="3" spans="2:13" ht="9.9" customHeight="1"/>
    <row r="4" spans="2:13" ht="20.100000000000001" customHeight="1">
      <c r="E4" s="120" t="s">
        <v>90</v>
      </c>
      <c r="F4" s="120"/>
      <c r="G4" s="120"/>
      <c r="H4" s="43"/>
      <c r="I4" s="43"/>
    </row>
    <row r="5" spans="2:13" ht="9.9" customHeight="1"/>
    <row r="6" spans="2:13" s="46" customFormat="1" ht="20.100000000000001" customHeight="1">
      <c r="B6" s="44"/>
      <c r="C6" s="45" t="s">
        <v>65</v>
      </c>
      <c r="D6" s="45"/>
      <c r="E6" s="123"/>
      <c r="F6" s="124"/>
      <c r="G6" s="124"/>
      <c r="H6" s="125"/>
      <c r="I6" s="61"/>
      <c r="J6" s="61"/>
    </row>
    <row r="7" spans="2:13" s="46" customFormat="1" ht="20.100000000000001" customHeight="1">
      <c r="B7" s="44"/>
      <c r="C7" s="47"/>
      <c r="D7" s="47"/>
      <c r="E7" s="126"/>
      <c r="F7" s="126"/>
      <c r="G7" s="126"/>
      <c r="H7" s="126"/>
      <c r="I7" s="48"/>
      <c r="J7" s="48"/>
    </row>
    <row r="8" spans="2:13" s="46" customFormat="1" ht="15" customHeight="1">
      <c r="B8" s="44"/>
      <c r="C8" s="47"/>
      <c r="D8" s="47"/>
      <c r="E8" s="48"/>
      <c r="F8" s="48"/>
      <c r="G8" s="48"/>
      <c r="H8" s="48"/>
      <c r="I8" s="48"/>
      <c r="J8" s="48"/>
    </row>
    <row r="9" spans="2:13" s="46" customFormat="1" ht="15" customHeight="1">
      <c r="B9" s="44"/>
      <c r="C9" s="56"/>
      <c r="D9" s="56"/>
      <c r="E9" s="56"/>
      <c r="F9" s="56"/>
      <c r="G9" s="56"/>
      <c r="H9" s="56"/>
      <c r="I9" s="56"/>
      <c r="J9" s="56"/>
    </row>
    <row r="10" spans="2:13" s="46" customFormat="1" ht="15" customHeight="1">
      <c r="B10" s="44"/>
      <c r="C10" s="57"/>
      <c r="D10" s="57"/>
      <c r="E10" s="57"/>
      <c r="F10" s="57"/>
      <c r="G10" s="57"/>
      <c r="H10" s="57"/>
      <c r="I10" s="58"/>
      <c r="J10" s="58"/>
    </row>
    <row r="11" spans="2:13" s="44" customFormat="1" ht="18.899999999999999" customHeight="1">
      <c r="B11" s="62" t="s">
        <v>108</v>
      </c>
      <c r="C11" s="62" t="s">
        <v>117</v>
      </c>
      <c r="D11" s="62" t="s">
        <v>109</v>
      </c>
      <c r="E11" s="62" t="s">
        <v>110</v>
      </c>
      <c r="F11" s="63" t="s">
        <v>111</v>
      </c>
      <c r="G11" s="63" t="s">
        <v>112</v>
      </c>
      <c r="H11" s="62" t="s">
        <v>113</v>
      </c>
      <c r="I11" s="62" t="s">
        <v>114</v>
      </c>
      <c r="J11" s="62" t="s">
        <v>115</v>
      </c>
      <c r="K11" s="62" t="s">
        <v>116</v>
      </c>
    </row>
    <row r="12" spans="2:13" s="44" customFormat="1" ht="18.899999999999999" customHeight="1">
      <c r="B12" s="64">
        <v>1</v>
      </c>
      <c r="C12" s="64"/>
      <c r="D12" s="65"/>
      <c r="E12" s="65"/>
      <c r="F12" s="65"/>
      <c r="G12" s="65"/>
      <c r="H12" s="64"/>
      <c r="I12" s="66"/>
      <c r="J12" s="67"/>
      <c r="K12" s="65"/>
    </row>
    <row r="13" spans="2:13" s="49" customFormat="1" ht="18.899999999999999" customHeight="1">
      <c r="B13" s="64">
        <v>2</v>
      </c>
      <c r="C13" s="64"/>
      <c r="D13" s="65"/>
      <c r="E13" s="65"/>
      <c r="F13" s="65"/>
      <c r="G13" s="65"/>
      <c r="H13" s="64"/>
      <c r="I13" s="66"/>
      <c r="J13" s="67"/>
      <c r="K13" s="64"/>
      <c r="L13" s="50">
        <f>+C13</f>
        <v>0</v>
      </c>
      <c r="M13" s="51">
        <f>+C13</f>
        <v>0</v>
      </c>
    </row>
    <row r="14" spans="2:13" ht="18.899999999999999" customHeight="1">
      <c r="B14" s="64">
        <v>3</v>
      </c>
      <c r="C14" s="64"/>
      <c r="D14" s="65"/>
      <c r="E14" s="65"/>
      <c r="F14" s="65"/>
      <c r="G14" s="65"/>
      <c r="H14" s="64"/>
      <c r="I14" s="66"/>
      <c r="J14" s="67"/>
      <c r="K14" s="65"/>
      <c r="L14" s="50">
        <f>+C14</f>
        <v>0</v>
      </c>
      <c r="M14" s="51">
        <f>+C14</f>
        <v>0</v>
      </c>
    </row>
    <row r="15" spans="2:13" ht="18.899999999999999" customHeight="1">
      <c r="B15" s="64">
        <v>4</v>
      </c>
      <c r="C15" s="64"/>
      <c r="D15" s="65"/>
      <c r="E15" s="65"/>
      <c r="F15" s="65"/>
      <c r="G15" s="65"/>
      <c r="H15" s="64"/>
      <c r="I15" s="68"/>
      <c r="J15" s="67"/>
      <c r="K15" s="65"/>
      <c r="L15" s="50">
        <f t="shared" ref="L15:L43" si="0">+C15</f>
        <v>0</v>
      </c>
      <c r="M15" s="51">
        <f t="shared" ref="M15:M43" si="1">+C15</f>
        <v>0</v>
      </c>
    </row>
    <row r="16" spans="2:13" ht="18.899999999999999" customHeight="1">
      <c r="B16" s="64">
        <v>5</v>
      </c>
      <c r="C16" s="64"/>
      <c r="D16" s="65"/>
      <c r="E16" s="65"/>
      <c r="F16" s="65"/>
      <c r="G16" s="65"/>
      <c r="H16" s="64"/>
      <c r="I16" s="66"/>
      <c r="J16" s="67"/>
      <c r="K16" s="65"/>
      <c r="L16" s="50">
        <f t="shared" si="0"/>
        <v>0</v>
      </c>
      <c r="M16" s="51">
        <f t="shared" si="1"/>
        <v>0</v>
      </c>
    </row>
    <row r="17" spans="2:13" ht="18.899999999999999" customHeight="1">
      <c r="B17" s="64">
        <v>6</v>
      </c>
      <c r="C17" s="64"/>
      <c r="D17" s="65"/>
      <c r="E17" s="65"/>
      <c r="F17" s="65"/>
      <c r="G17" s="65"/>
      <c r="H17" s="64"/>
      <c r="I17" s="66"/>
      <c r="J17" s="67"/>
      <c r="K17" s="65"/>
      <c r="L17" s="50">
        <f t="shared" si="0"/>
        <v>0</v>
      </c>
      <c r="M17" s="51">
        <f t="shared" si="1"/>
        <v>0</v>
      </c>
    </row>
    <row r="18" spans="2:13" ht="18.899999999999999" customHeight="1">
      <c r="B18" s="64">
        <v>7</v>
      </c>
      <c r="C18" s="64"/>
      <c r="D18" s="65"/>
      <c r="E18" s="65"/>
      <c r="F18" s="65"/>
      <c r="G18" s="65"/>
      <c r="H18" s="64"/>
      <c r="I18" s="66"/>
      <c r="J18" s="67"/>
      <c r="K18" s="64"/>
      <c r="L18" s="50">
        <f t="shared" si="0"/>
        <v>0</v>
      </c>
      <c r="M18" s="51">
        <f t="shared" si="1"/>
        <v>0</v>
      </c>
    </row>
    <row r="19" spans="2:13" ht="18.899999999999999" customHeight="1">
      <c r="B19" s="64">
        <v>8</v>
      </c>
      <c r="C19" s="64"/>
      <c r="D19" s="65"/>
      <c r="E19" s="65"/>
      <c r="F19" s="65"/>
      <c r="G19" s="65"/>
      <c r="H19" s="64"/>
      <c r="I19" s="66"/>
      <c r="J19" s="67"/>
      <c r="K19" s="64"/>
      <c r="L19" s="50">
        <f t="shared" si="0"/>
        <v>0</v>
      </c>
      <c r="M19" s="51">
        <f t="shared" si="1"/>
        <v>0</v>
      </c>
    </row>
    <row r="20" spans="2:13" ht="18.899999999999999" customHeight="1">
      <c r="B20" s="64">
        <v>9</v>
      </c>
      <c r="C20" s="64"/>
      <c r="D20" s="65"/>
      <c r="E20" s="65"/>
      <c r="F20" s="65"/>
      <c r="G20" s="65"/>
      <c r="H20" s="64"/>
      <c r="I20" s="66"/>
      <c r="J20" s="67"/>
      <c r="K20" s="64"/>
      <c r="L20" s="50">
        <f t="shared" si="0"/>
        <v>0</v>
      </c>
      <c r="M20" s="51">
        <f t="shared" si="1"/>
        <v>0</v>
      </c>
    </row>
    <row r="21" spans="2:13" ht="18.899999999999999" customHeight="1">
      <c r="B21" s="64">
        <v>10</v>
      </c>
      <c r="C21" s="64"/>
      <c r="D21" s="65"/>
      <c r="E21" s="65"/>
      <c r="F21" s="65"/>
      <c r="G21" s="65"/>
      <c r="H21" s="64"/>
      <c r="I21" s="66"/>
      <c r="J21" s="67"/>
      <c r="K21" s="65"/>
      <c r="L21" s="50">
        <f t="shared" si="0"/>
        <v>0</v>
      </c>
      <c r="M21" s="51">
        <f t="shared" si="1"/>
        <v>0</v>
      </c>
    </row>
    <row r="22" spans="2:13" ht="18.899999999999999" customHeight="1">
      <c r="B22" s="64">
        <v>11</v>
      </c>
      <c r="C22" s="64"/>
      <c r="D22" s="65"/>
      <c r="E22" s="65"/>
      <c r="F22" s="65"/>
      <c r="G22" s="65"/>
      <c r="H22" s="64"/>
      <c r="I22" s="66"/>
      <c r="J22" s="67"/>
      <c r="K22" s="64"/>
      <c r="L22" s="50">
        <f t="shared" si="0"/>
        <v>0</v>
      </c>
      <c r="M22" s="51">
        <f t="shared" si="1"/>
        <v>0</v>
      </c>
    </row>
    <row r="23" spans="2:13" ht="18.899999999999999" customHeight="1">
      <c r="B23" s="64">
        <v>12</v>
      </c>
      <c r="C23" s="64"/>
      <c r="D23" s="64"/>
      <c r="E23" s="64"/>
      <c r="F23" s="64"/>
      <c r="G23" s="64"/>
      <c r="H23" s="64"/>
      <c r="I23" s="66"/>
      <c r="J23" s="67"/>
      <c r="K23" s="64"/>
      <c r="L23" s="50">
        <f t="shared" si="0"/>
        <v>0</v>
      </c>
      <c r="M23" s="51">
        <f t="shared" si="1"/>
        <v>0</v>
      </c>
    </row>
    <row r="24" spans="2:13" ht="18.899999999999999" customHeight="1">
      <c r="B24" s="64">
        <v>13</v>
      </c>
      <c r="C24" s="64"/>
      <c r="D24" s="65"/>
      <c r="E24" s="65"/>
      <c r="F24" s="65"/>
      <c r="G24" s="65"/>
      <c r="H24" s="64"/>
      <c r="I24" s="66"/>
      <c r="J24" s="67"/>
      <c r="K24" s="65"/>
      <c r="L24" s="50">
        <f t="shared" si="0"/>
        <v>0</v>
      </c>
      <c r="M24" s="51">
        <f t="shared" si="1"/>
        <v>0</v>
      </c>
    </row>
    <row r="25" spans="2:13" ht="18.899999999999999" customHeight="1">
      <c r="B25" s="64">
        <v>14</v>
      </c>
      <c r="C25" s="64"/>
      <c r="D25" s="64"/>
      <c r="E25" s="64"/>
      <c r="F25" s="64"/>
      <c r="G25" s="64"/>
      <c r="H25" s="64"/>
      <c r="I25" s="66"/>
      <c r="J25" s="67"/>
      <c r="K25" s="64"/>
      <c r="L25" s="50">
        <f t="shared" si="0"/>
        <v>0</v>
      </c>
      <c r="M25" s="51">
        <f t="shared" si="1"/>
        <v>0</v>
      </c>
    </row>
    <row r="26" spans="2:13" ht="18.899999999999999" customHeight="1">
      <c r="B26" s="64">
        <v>15</v>
      </c>
      <c r="C26" s="64"/>
      <c r="D26" s="64"/>
      <c r="E26" s="64"/>
      <c r="F26" s="64"/>
      <c r="G26" s="64"/>
      <c r="H26" s="64"/>
      <c r="I26" s="66"/>
      <c r="J26" s="67"/>
      <c r="K26" s="64"/>
      <c r="L26" s="50">
        <f t="shared" si="0"/>
        <v>0</v>
      </c>
      <c r="M26" s="51">
        <f t="shared" si="1"/>
        <v>0</v>
      </c>
    </row>
    <row r="27" spans="2:13" ht="18.899999999999999" customHeight="1">
      <c r="B27" s="64">
        <v>16</v>
      </c>
      <c r="C27" s="64"/>
      <c r="D27" s="65"/>
      <c r="E27" s="65"/>
      <c r="F27" s="65"/>
      <c r="G27" s="65"/>
      <c r="H27" s="64"/>
      <c r="I27" s="66"/>
      <c r="J27" s="67"/>
      <c r="K27" s="65"/>
      <c r="L27" s="50">
        <f t="shared" si="0"/>
        <v>0</v>
      </c>
      <c r="M27" s="51">
        <f t="shared" si="1"/>
        <v>0</v>
      </c>
    </row>
    <row r="28" spans="2:13" ht="18.899999999999999" customHeight="1">
      <c r="B28" s="64">
        <v>17</v>
      </c>
      <c r="C28" s="64"/>
      <c r="D28" s="65"/>
      <c r="E28" s="65"/>
      <c r="F28" s="65"/>
      <c r="G28" s="65"/>
      <c r="H28" s="64"/>
      <c r="I28" s="66"/>
      <c r="J28" s="67"/>
      <c r="K28" s="65"/>
      <c r="L28" s="50">
        <f t="shared" si="0"/>
        <v>0</v>
      </c>
      <c r="M28" s="51">
        <f t="shared" si="1"/>
        <v>0</v>
      </c>
    </row>
    <row r="29" spans="2:13" ht="18.899999999999999" customHeight="1">
      <c r="B29" s="64">
        <v>18</v>
      </c>
      <c r="C29" s="64"/>
      <c r="D29" s="65"/>
      <c r="E29" s="65"/>
      <c r="F29" s="65"/>
      <c r="G29" s="65"/>
      <c r="H29" s="64"/>
      <c r="I29" s="66"/>
      <c r="J29" s="67"/>
      <c r="K29" s="65"/>
      <c r="L29" s="50">
        <f t="shared" si="0"/>
        <v>0</v>
      </c>
      <c r="M29" s="51">
        <f t="shared" si="1"/>
        <v>0</v>
      </c>
    </row>
    <row r="30" spans="2:13" ht="18.899999999999999" customHeight="1">
      <c r="B30" s="64">
        <v>19</v>
      </c>
      <c r="C30" s="64"/>
      <c r="D30" s="65"/>
      <c r="E30" s="65"/>
      <c r="F30" s="65"/>
      <c r="G30" s="65"/>
      <c r="H30" s="64"/>
      <c r="I30" s="66"/>
      <c r="J30" s="67"/>
      <c r="K30" s="65"/>
      <c r="L30" s="50">
        <f t="shared" si="0"/>
        <v>0</v>
      </c>
      <c r="M30" s="51">
        <f t="shared" si="1"/>
        <v>0</v>
      </c>
    </row>
    <row r="31" spans="2:13" ht="18.899999999999999" customHeight="1">
      <c r="B31" s="64">
        <v>20</v>
      </c>
      <c r="C31" s="64"/>
      <c r="D31" s="65"/>
      <c r="E31" s="65"/>
      <c r="F31" s="65"/>
      <c r="G31" s="65"/>
      <c r="H31" s="64"/>
      <c r="I31" s="66"/>
      <c r="J31" s="67"/>
      <c r="K31" s="65"/>
      <c r="L31" s="50">
        <f t="shared" si="0"/>
        <v>0</v>
      </c>
      <c r="M31" s="51">
        <f t="shared" si="1"/>
        <v>0</v>
      </c>
    </row>
    <row r="32" spans="2:13" ht="18.899999999999999" customHeight="1">
      <c r="B32" s="64">
        <v>21</v>
      </c>
      <c r="C32" s="64"/>
      <c r="D32" s="64"/>
      <c r="E32" s="64"/>
      <c r="F32" s="64"/>
      <c r="G32" s="64"/>
      <c r="H32" s="64"/>
      <c r="I32" s="66"/>
      <c r="J32" s="67"/>
      <c r="K32" s="64"/>
      <c r="L32" s="50">
        <f t="shared" si="0"/>
        <v>0</v>
      </c>
      <c r="M32" s="51">
        <f t="shared" si="1"/>
        <v>0</v>
      </c>
    </row>
    <row r="33" spans="2:13" ht="18.899999999999999" customHeight="1">
      <c r="B33" s="64">
        <v>22</v>
      </c>
      <c r="C33" s="64"/>
      <c r="D33" s="65"/>
      <c r="E33" s="65"/>
      <c r="F33" s="65"/>
      <c r="G33" s="65"/>
      <c r="H33" s="64"/>
      <c r="I33" s="66"/>
      <c r="J33" s="67"/>
      <c r="K33" s="64"/>
      <c r="L33" s="50">
        <f t="shared" si="0"/>
        <v>0</v>
      </c>
      <c r="M33" s="51">
        <f t="shared" si="1"/>
        <v>0</v>
      </c>
    </row>
    <row r="34" spans="2:13" ht="18.899999999999999" customHeight="1">
      <c r="B34" s="64">
        <v>23</v>
      </c>
      <c r="C34" s="64"/>
      <c r="D34" s="65"/>
      <c r="E34" s="65"/>
      <c r="F34" s="65"/>
      <c r="G34" s="65"/>
      <c r="H34" s="64"/>
      <c r="I34" s="66"/>
      <c r="J34" s="67"/>
      <c r="K34" s="64"/>
      <c r="L34" s="50">
        <f t="shared" si="0"/>
        <v>0</v>
      </c>
      <c r="M34" s="51">
        <f t="shared" si="1"/>
        <v>0</v>
      </c>
    </row>
    <row r="35" spans="2:13" ht="18.899999999999999" customHeight="1">
      <c r="B35" s="64">
        <v>24</v>
      </c>
      <c r="C35" s="64"/>
      <c r="D35" s="64"/>
      <c r="E35" s="64"/>
      <c r="F35" s="64"/>
      <c r="G35" s="64"/>
      <c r="H35" s="64"/>
      <c r="I35" s="66"/>
      <c r="J35" s="67"/>
      <c r="K35" s="64"/>
      <c r="L35" s="50">
        <f t="shared" si="0"/>
        <v>0</v>
      </c>
      <c r="M35" s="51">
        <f t="shared" si="1"/>
        <v>0</v>
      </c>
    </row>
    <row r="36" spans="2:13" ht="18.899999999999999" customHeight="1">
      <c r="B36" s="64">
        <v>25</v>
      </c>
      <c r="C36" s="64"/>
      <c r="D36" s="64"/>
      <c r="E36" s="64"/>
      <c r="F36" s="64"/>
      <c r="G36" s="64"/>
      <c r="H36" s="64"/>
      <c r="I36" s="66"/>
      <c r="J36" s="67"/>
      <c r="K36" s="64"/>
      <c r="L36" s="50">
        <f t="shared" si="0"/>
        <v>0</v>
      </c>
      <c r="M36" s="51">
        <f t="shared" si="1"/>
        <v>0</v>
      </c>
    </row>
    <row r="37" spans="2:13" ht="18.899999999999999" customHeight="1">
      <c r="B37" s="52">
        <v>24</v>
      </c>
      <c r="C37" s="53"/>
      <c r="D37" s="53"/>
      <c r="E37" s="52"/>
      <c r="F37" s="52"/>
      <c r="G37" s="52" t="str">
        <f>IF([1]確認書!$H$4="","",IF(C37="","",[1]確認書!$H$4))</f>
        <v/>
      </c>
      <c r="H37" s="54"/>
      <c r="I37" s="59"/>
      <c r="L37" s="50">
        <f t="shared" si="0"/>
        <v>0</v>
      </c>
      <c r="M37" s="51">
        <f t="shared" si="1"/>
        <v>0</v>
      </c>
    </row>
    <row r="38" spans="2:13" ht="18.899999999999999" customHeight="1">
      <c r="B38" s="52">
        <v>25</v>
      </c>
      <c r="C38" s="53"/>
      <c r="D38" s="53"/>
      <c r="E38" s="52"/>
      <c r="F38" s="52"/>
      <c r="G38" s="52" t="str">
        <f>IF([1]確認書!$H$4="","",IF(C38="","",[1]確認書!$H$4))</f>
        <v/>
      </c>
      <c r="H38" s="54"/>
      <c r="I38" s="59"/>
      <c r="L38" s="50">
        <f t="shared" si="0"/>
        <v>0</v>
      </c>
      <c r="M38" s="51">
        <f t="shared" si="1"/>
        <v>0</v>
      </c>
    </row>
    <row r="39" spans="2:13" ht="18.899999999999999" customHeight="1">
      <c r="B39" s="52">
        <v>26</v>
      </c>
      <c r="C39" s="53"/>
      <c r="D39" s="53"/>
      <c r="E39" s="52"/>
      <c r="F39" s="52"/>
      <c r="G39" s="52" t="str">
        <f>IF([1]確認書!$H$4="","",IF(C39="","",[1]確認書!$H$4))</f>
        <v/>
      </c>
      <c r="H39" s="54"/>
      <c r="I39" s="59"/>
      <c r="L39" s="50">
        <f t="shared" si="0"/>
        <v>0</v>
      </c>
      <c r="M39" s="51">
        <f t="shared" si="1"/>
        <v>0</v>
      </c>
    </row>
    <row r="40" spans="2:13" ht="18.899999999999999" customHeight="1">
      <c r="B40" s="52">
        <v>27</v>
      </c>
      <c r="C40" s="53"/>
      <c r="D40" s="53"/>
      <c r="E40" s="52"/>
      <c r="F40" s="52"/>
      <c r="G40" s="52" t="str">
        <f>IF([1]確認書!$H$4="","",IF(C40="","",[1]確認書!$H$4))</f>
        <v/>
      </c>
      <c r="H40" s="54"/>
      <c r="I40" s="59"/>
      <c r="L40" s="50">
        <f t="shared" si="0"/>
        <v>0</v>
      </c>
      <c r="M40" s="51">
        <f t="shared" si="1"/>
        <v>0</v>
      </c>
    </row>
    <row r="41" spans="2:13" ht="18.899999999999999" customHeight="1">
      <c r="B41" s="52">
        <v>28</v>
      </c>
      <c r="C41" s="53"/>
      <c r="D41" s="53"/>
      <c r="E41" s="52"/>
      <c r="F41" s="52"/>
      <c r="G41" s="52" t="str">
        <f>IF([1]確認書!$H$4="","",IF(C41="","",[1]確認書!$H$4))</f>
        <v/>
      </c>
      <c r="H41" s="54"/>
      <c r="I41" s="59"/>
      <c r="L41" s="50">
        <f t="shared" si="0"/>
        <v>0</v>
      </c>
      <c r="M41" s="51">
        <f t="shared" si="1"/>
        <v>0</v>
      </c>
    </row>
    <row r="42" spans="2:13" ht="18.899999999999999" customHeight="1">
      <c r="B42" s="52">
        <v>29</v>
      </c>
      <c r="C42" s="53"/>
      <c r="D42" s="53"/>
      <c r="E42" s="52"/>
      <c r="F42" s="52"/>
      <c r="G42" s="52" t="str">
        <f>IF([1]確認書!$H$4="","",IF(C42="","",[1]確認書!$H$4))</f>
        <v/>
      </c>
      <c r="H42" s="54"/>
      <c r="I42" s="59"/>
      <c r="L42" s="50">
        <f t="shared" si="0"/>
        <v>0</v>
      </c>
      <c r="M42" s="51">
        <f t="shared" si="1"/>
        <v>0</v>
      </c>
    </row>
    <row r="43" spans="2:13" ht="18.899999999999999" customHeight="1">
      <c r="B43" s="52">
        <v>30</v>
      </c>
      <c r="C43" s="53"/>
      <c r="D43" s="53"/>
      <c r="E43" s="52"/>
      <c r="F43" s="52"/>
      <c r="G43" s="52" t="str">
        <f>IF([1]確認書!$H$4="","",IF(C43="","",[1]確認書!$H$4))</f>
        <v/>
      </c>
      <c r="H43" s="54"/>
      <c r="I43" s="59"/>
      <c r="L43" s="50">
        <f t="shared" si="0"/>
        <v>0</v>
      </c>
      <c r="M43" s="51">
        <f t="shared" si="1"/>
        <v>0</v>
      </c>
    </row>
    <row r="44" spans="2:13" ht="9.9" customHeight="1"/>
    <row r="45" spans="2:13" ht="24.75" customHeight="1"/>
    <row r="46" spans="2:13" ht="24.75" customHeight="1"/>
    <row r="47" spans="2:13" ht="24.75" customHeight="1"/>
    <row r="48" spans="2:13" ht="24.75" customHeight="1"/>
    <row r="49" ht="24.75" customHeight="1"/>
    <row r="50" ht="24.75" customHeight="1"/>
    <row r="51" ht="24.75" customHeight="1"/>
    <row r="52" ht="24.75" customHeight="1"/>
    <row r="53" ht="24.75" customHeight="1"/>
    <row r="54" ht="24.75" customHeight="1"/>
    <row r="55" ht="24.75" customHeight="1"/>
    <row r="56" ht="24.75" customHeight="1"/>
    <row r="57" ht="24.75" customHeight="1"/>
    <row r="58" ht="24.75" customHeight="1"/>
    <row r="59" ht="24.75" customHeight="1"/>
    <row r="60" ht="24.75" customHeight="1"/>
    <row r="61" ht="24.75" customHeight="1"/>
    <row r="62" ht="24.75" customHeight="1"/>
    <row r="63" ht="24.75" customHeight="1"/>
    <row r="64"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sheetData>
  <mergeCells count="4">
    <mergeCell ref="E4:G4"/>
    <mergeCell ref="E6:H6"/>
    <mergeCell ref="E7:H7"/>
    <mergeCell ref="B2:H2"/>
  </mergeCells>
  <phoneticPr fontId="3"/>
  <pageMargins left="0.31496062992125984" right="0.11811023622047245" top="0.74803149606299213" bottom="0.15748031496062992" header="0.31496062992125984" footer="0.31496062992125984"/>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112"/>
  <sheetViews>
    <sheetView workbookViewId="0">
      <selection activeCell="E6" sqref="E6:H7"/>
    </sheetView>
  </sheetViews>
  <sheetFormatPr defaultColWidth="8.09765625" defaultRowHeight="18"/>
  <cols>
    <col min="1" max="1" width="6.09765625" style="42" customWidth="1"/>
    <col min="2" max="2" width="5.09765625" style="39" customWidth="1"/>
    <col min="3" max="4" width="11.3984375" style="40" customWidth="1"/>
    <col min="5" max="5" width="13.19921875" style="39" customWidth="1"/>
    <col min="6" max="7" width="10.19921875" style="39" bestFit="1" customWidth="1"/>
    <col min="8" max="8" width="13" style="41" bestFit="1" customWidth="1"/>
    <col min="9" max="9" width="9" style="41" bestFit="1" customWidth="1"/>
    <col min="10" max="10" width="5.19921875" style="39" bestFit="1" customWidth="1"/>
    <col min="11" max="11" width="15.59765625" style="42" customWidth="1"/>
    <col min="12" max="16384" width="8.09765625" style="42"/>
  </cols>
  <sheetData>
    <row r="1" spans="2:13" ht="9.9" customHeight="1"/>
    <row r="2" spans="2:13" ht="27" customHeight="1">
      <c r="B2" s="117" t="s">
        <v>94</v>
      </c>
      <c r="C2" s="117"/>
      <c r="D2" s="117"/>
      <c r="E2" s="117"/>
      <c r="F2" s="117"/>
      <c r="G2" s="117"/>
      <c r="H2" s="117"/>
      <c r="I2" s="55"/>
      <c r="J2" s="55"/>
    </row>
    <row r="3" spans="2:13" ht="9.9" customHeight="1"/>
    <row r="4" spans="2:13" ht="20.100000000000001" customHeight="1">
      <c r="E4" s="120" t="s">
        <v>91</v>
      </c>
      <c r="F4" s="120"/>
      <c r="G4" s="120"/>
      <c r="H4" s="43"/>
      <c r="I4" s="43"/>
    </row>
    <row r="5" spans="2:13" ht="9.9" customHeight="1"/>
    <row r="6" spans="2:13" s="46" customFormat="1" ht="20.100000000000001" customHeight="1">
      <c r="B6" s="44"/>
      <c r="C6" s="45" t="s">
        <v>65</v>
      </c>
      <c r="D6" s="45"/>
      <c r="E6" s="123"/>
      <c r="F6" s="124"/>
      <c r="G6" s="124"/>
      <c r="H6" s="125"/>
      <c r="I6" s="61"/>
      <c r="J6" s="61"/>
    </row>
    <row r="7" spans="2:13" s="46" customFormat="1" ht="20.100000000000001" customHeight="1">
      <c r="B7" s="44"/>
      <c r="C7" s="47"/>
      <c r="D7" s="47"/>
      <c r="E7" s="126"/>
      <c r="F7" s="126"/>
      <c r="G7" s="126"/>
      <c r="H7" s="126"/>
      <c r="I7" s="48"/>
      <c r="J7" s="48"/>
    </row>
    <row r="8" spans="2:13" s="46" customFormat="1" ht="15" customHeight="1">
      <c r="B8" s="44"/>
      <c r="C8" s="47"/>
      <c r="D8" s="47"/>
      <c r="E8" s="48"/>
      <c r="F8" s="48"/>
      <c r="G8" s="48"/>
      <c r="H8" s="48"/>
      <c r="I8" s="48"/>
      <c r="J8" s="48"/>
    </row>
    <row r="9" spans="2:13" s="46" customFormat="1" ht="15" customHeight="1">
      <c r="B9" s="44"/>
      <c r="C9" s="56"/>
      <c r="D9" s="56"/>
      <c r="E9" s="56"/>
      <c r="F9" s="56"/>
      <c r="G9" s="56"/>
      <c r="H9" s="56"/>
      <c r="I9" s="56"/>
      <c r="J9" s="56"/>
    </row>
    <row r="10" spans="2:13" s="46" customFormat="1" ht="15" customHeight="1">
      <c r="B10" s="44"/>
      <c r="C10" s="57"/>
      <c r="D10" s="57"/>
      <c r="E10" s="57"/>
      <c r="F10" s="57"/>
      <c r="G10" s="57"/>
      <c r="H10" s="57"/>
      <c r="I10" s="58"/>
      <c r="J10" s="58"/>
    </row>
    <row r="11" spans="2:13" s="44" customFormat="1" ht="18.899999999999999" customHeight="1">
      <c r="B11" s="62" t="s">
        <v>108</v>
      </c>
      <c r="C11" s="62" t="s">
        <v>117</v>
      </c>
      <c r="D11" s="62" t="s">
        <v>109</v>
      </c>
      <c r="E11" s="62" t="s">
        <v>110</v>
      </c>
      <c r="F11" s="63" t="s">
        <v>111</v>
      </c>
      <c r="G11" s="63" t="s">
        <v>112</v>
      </c>
      <c r="H11" s="62" t="s">
        <v>113</v>
      </c>
      <c r="I11" s="62" t="s">
        <v>114</v>
      </c>
      <c r="J11" s="62" t="s">
        <v>115</v>
      </c>
      <c r="K11" s="62" t="s">
        <v>116</v>
      </c>
    </row>
    <row r="12" spans="2:13" s="44" customFormat="1" ht="18.899999999999999" customHeight="1">
      <c r="B12" s="64">
        <v>1</v>
      </c>
      <c r="C12" s="64"/>
      <c r="D12" s="65"/>
      <c r="E12" s="65"/>
      <c r="F12" s="65"/>
      <c r="G12" s="65"/>
      <c r="H12" s="64"/>
      <c r="I12" s="66"/>
      <c r="J12" s="67"/>
      <c r="K12" s="65"/>
    </row>
    <row r="13" spans="2:13" s="49" customFormat="1" ht="18.899999999999999" customHeight="1">
      <c r="B13" s="64">
        <v>2</v>
      </c>
      <c r="C13" s="64"/>
      <c r="D13" s="65"/>
      <c r="E13" s="65"/>
      <c r="F13" s="65"/>
      <c r="G13" s="65"/>
      <c r="H13" s="64"/>
      <c r="I13" s="66"/>
      <c r="J13" s="67"/>
      <c r="K13" s="64"/>
      <c r="L13" s="50">
        <f>+C13</f>
        <v>0</v>
      </c>
      <c r="M13" s="51">
        <f>+C13</f>
        <v>0</v>
      </c>
    </row>
    <row r="14" spans="2:13" ht="18.899999999999999" customHeight="1">
      <c r="B14" s="64">
        <v>3</v>
      </c>
      <c r="C14" s="64"/>
      <c r="D14" s="65"/>
      <c r="E14" s="65"/>
      <c r="F14" s="65"/>
      <c r="G14" s="65"/>
      <c r="H14" s="64"/>
      <c r="I14" s="66"/>
      <c r="J14" s="67"/>
      <c r="K14" s="65"/>
      <c r="L14" s="50">
        <f>+C14</f>
        <v>0</v>
      </c>
      <c r="M14" s="51">
        <f>+C14</f>
        <v>0</v>
      </c>
    </row>
    <row r="15" spans="2:13" ht="18.899999999999999" customHeight="1">
      <c r="B15" s="64">
        <v>4</v>
      </c>
      <c r="C15" s="64"/>
      <c r="D15" s="65"/>
      <c r="E15" s="65"/>
      <c r="F15" s="65"/>
      <c r="G15" s="65"/>
      <c r="H15" s="64"/>
      <c r="I15" s="68"/>
      <c r="J15" s="67"/>
      <c r="K15" s="65"/>
      <c r="L15" s="50">
        <f t="shared" ref="L15:L43" si="0">+C15</f>
        <v>0</v>
      </c>
      <c r="M15" s="51">
        <f t="shared" ref="M15:M43" si="1">+C15</f>
        <v>0</v>
      </c>
    </row>
    <row r="16" spans="2:13" ht="18.899999999999999" customHeight="1">
      <c r="B16" s="64">
        <v>5</v>
      </c>
      <c r="C16" s="64"/>
      <c r="D16" s="65"/>
      <c r="E16" s="65"/>
      <c r="F16" s="65"/>
      <c r="G16" s="65"/>
      <c r="H16" s="64"/>
      <c r="I16" s="66"/>
      <c r="J16" s="67"/>
      <c r="K16" s="65"/>
      <c r="L16" s="50">
        <f t="shared" si="0"/>
        <v>0</v>
      </c>
      <c r="M16" s="51">
        <f t="shared" si="1"/>
        <v>0</v>
      </c>
    </row>
    <row r="17" spans="2:13" ht="18.899999999999999" customHeight="1">
      <c r="B17" s="64">
        <v>6</v>
      </c>
      <c r="C17" s="64"/>
      <c r="D17" s="65"/>
      <c r="E17" s="65"/>
      <c r="F17" s="65"/>
      <c r="G17" s="65"/>
      <c r="H17" s="64"/>
      <c r="I17" s="66"/>
      <c r="J17" s="67"/>
      <c r="K17" s="65"/>
      <c r="L17" s="50">
        <f t="shared" si="0"/>
        <v>0</v>
      </c>
      <c r="M17" s="51">
        <f t="shared" si="1"/>
        <v>0</v>
      </c>
    </row>
    <row r="18" spans="2:13" ht="18.899999999999999" customHeight="1">
      <c r="B18" s="64">
        <v>7</v>
      </c>
      <c r="C18" s="64"/>
      <c r="D18" s="65"/>
      <c r="E18" s="65"/>
      <c r="F18" s="65"/>
      <c r="G18" s="65"/>
      <c r="H18" s="64"/>
      <c r="I18" s="66"/>
      <c r="J18" s="67"/>
      <c r="K18" s="64"/>
      <c r="L18" s="50">
        <f t="shared" si="0"/>
        <v>0</v>
      </c>
      <c r="M18" s="51">
        <f t="shared" si="1"/>
        <v>0</v>
      </c>
    </row>
    <row r="19" spans="2:13" ht="18.899999999999999" customHeight="1">
      <c r="B19" s="64">
        <v>8</v>
      </c>
      <c r="C19" s="64"/>
      <c r="D19" s="65"/>
      <c r="E19" s="65"/>
      <c r="F19" s="65"/>
      <c r="G19" s="65"/>
      <c r="H19" s="64"/>
      <c r="I19" s="66"/>
      <c r="J19" s="67"/>
      <c r="K19" s="64"/>
      <c r="L19" s="50">
        <f t="shared" si="0"/>
        <v>0</v>
      </c>
      <c r="M19" s="51">
        <f t="shared" si="1"/>
        <v>0</v>
      </c>
    </row>
    <row r="20" spans="2:13" ht="18.899999999999999" customHeight="1">
      <c r="B20" s="64">
        <v>9</v>
      </c>
      <c r="C20" s="64"/>
      <c r="D20" s="65"/>
      <c r="E20" s="65"/>
      <c r="F20" s="65"/>
      <c r="G20" s="65"/>
      <c r="H20" s="64"/>
      <c r="I20" s="66"/>
      <c r="J20" s="67"/>
      <c r="K20" s="64"/>
      <c r="L20" s="50">
        <f t="shared" si="0"/>
        <v>0</v>
      </c>
      <c r="M20" s="51">
        <f t="shared" si="1"/>
        <v>0</v>
      </c>
    </row>
    <row r="21" spans="2:13" ht="18.899999999999999" customHeight="1">
      <c r="B21" s="64">
        <v>10</v>
      </c>
      <c r="C21" s="64"/>
      <c r="D21" s="65"/>
      <c r="E21" s="65"/>
      <c r="F21" s="65"/>
      <c r="G21" s="65"/>
      <c r="H21" s="64"/>
      <c r="I21" s="66"/>
      <c r="J21" s="67"/>
      <c r="K21" s="65"/>
      <c r="L21" s="50">
        <f t="shared" si="0"/>
        <v>0</v>
      </c>
      <c r="M21" s="51">
        <f t="shared" si="1"/>
        <v>0</v>
      </c>
    </row>
    <row r="22" spans="2:13" ht="18.899999999999999" customHeight="1">
      <c r="B22" s="64">
        <v>11</v>
      </c>
      <c r="C22" s="64"/>
      <c r="D22" s="65"/>
      <c r="E22" s="65"/>
      <c r="F22" s="65"/>
      <c r="G22" s="65"/>
      <c r="H22" s="64"/>
      <c r="I22" s="66"/>
      <c r="J22" s="67"/>
      <c r="K22" s="64"/>
      <c r="L22" s="50">
        <f t="shared" si="0"/>
        <v>0</v>
      </c>
      <c r="M22" s="51">
        <f t="shared" si="1"/>
        <v>0</v>
      </c>
    </row>
    <row r="23" spans="2:13" ht="18.899999999999999" customHeight="1">
      <c r="B23" s="64">
        <v>12</v>
      </c>
      <c r="C23" s="64"/>
      <c r="D23" s="64"/>
      <c r="E23" s="64"/>
      <c r="F23" s="64"/>
      <c r="G23" s="64"/>
      <c r="H23" s="64"/>
      <c r="I23" s="66"/>
      <c r="J23" s="67"/>
      <c r="K23" s="64"/>
      <c r="L23" s="50">
        <f t="shared" si="0"/>
        <v>0</v>
      </c>
      <c r="M23" s="51">
        <f t="shared" si="1"/>
        <v>0</v>
      </c>
    </row>
    <row r="24" spans="2:13" ht="18.899999999999999" customHeight="1">
      <c r="B24" s="64">
        <v>13</v>
      </c>
      <c r="C24" s="64"/>
      <c r="D24" s="65"/>
      <c r="E24" s="65"/>
      <c r="F24" s="65"/>
      <c r="G24" s="65"/>
      <c r="H24" s="64"/>
      <c r="I24" s="66"/>
      <c r="J24" s="67"/>
      <c r="K24" s="65"/>
      <c r="L24" s="50">
        <f t="shared" si="0"/>
        <v>0</v>
      </c>
      <c r="M24" s="51">
        <f t="shared" si="1"/>
        <v>0</v>
      </c>
    </row>
    <row r="25" spans="2:13" ht="18.899999999999999" customHeight="1">
      <c r="B25" s="64">
        <v>14</v>
      </c>
      <c r="C25" s="64"/>
      <c r="D25" s="64"/>
      <c r="E25" s="64"/>
      <c r="F25" s="64"/>
      <c r="G25" s="64"/>
      <c r="H25" s="64"/>
      <c r="I25" s="66"/>
      <c r="J25" s="67"/>
      <c r="K25" s="64"/>
      <c r="L25" s="50">
        <f t="shared" si="0"/>
        <v>0</v>
      </c>
      <c r="M25" s="51">
        <f t="shared" si="1"/>
        <v>0</v>
      </c>
    </row>
    <row r="26" spans="2:13" ht="18.899999999999999" customHeight="1">
      <c r="B26" s="64">
        <v>15</v>
      </c>
      <c r="C26" s="64"/>
      <c r="D26" s="64"/>
      <c r="E26" s="64"/>
      <c r="F26" s="64"/>
      <c r="G26" s="64"/>
      <c r="H26" s="64"/>
      <c r="I26" s="66"/>
      <c r="J26" s="67"/>
      <c r="K26" s="64"/>
      <c r="L26" s="50">
        <f t="shared" si="0"/>
        <v>0</v>
      </c>
      <c r="M26" s="51">
        <f t="shared" si="1"/>
        <v>0</v>
      </c>
    </row>
    <row r="27" spans="2:13" ht="18.899999999999999" customHeight="1">
      <c r="B27" s="64">
        <v>16</v>
      </c>
      <c r="C27" s="64"/>
      <c r="D27" s="65"/>
      <c r="E27" s="65"/>
      <c r="F27" s="65"/>
      <c r="G27" s="65"/>
      <c r="H27" s="64"/>
      <c r="I27" s="66"/>
      <c r="J27" s="67"/>
      <c r="K27" s="65"/>
      <c r="L27" s="50">
        <f t="shared" si="0"/>
        <v>0</v>
      </c>
      <c r="M27" s="51">
        <f t="shared" si="1"/>
        <v>0</v>
      </c>
    </row>
    <row r="28" spans="2:13" ht="18.899999999999999" customHeight="1">
      <c r="B28" s="64">
        <v>17</v>
      </c>
      <c r="C28" s="64"/>
      <c r="D28" s="65"/>
      <c r="E28" s="65"/>
      <c r="F28" s="65"/>
      <c r="G28" s="65"/>
      <c r="H28" s="64"/>
      <c r="I28" s="66"/>
      <c r="J28" s="67"/>
      <c r="K28" s="65"/>
      <c r="L28" s="50">
        <f t="shared" si="0"/>
        <v>0</v>
      </c>
      <c r="M28" s="51">
        <f t="shared" si="1"/>
        <v>0</v>
      </c>
    </row>
    <row r="29" spans="2:13" ht="18.899999999999999" customHeight="1">
      <c r="B29" s="64">
        <v>18</v>
      </c>
      <c r="C29" s="64"/>
      <c r="D29" s="65"/>
      <c r="E29" s="65"/>
      <c r="F29" s="65"/>
      <c r="G29" s="65"/>
      <c r="H29" s="64"/>
      <c r="I29" s="66"/>
      <c r="J29" s="67"/>
      <c r="K29" s="65"/>
      <c r="L29" s="50">
        <f t="shared" si="0"/>
        <v>0</v>
      </c>
      <c r="M29" s="51">
        <f t="shared" si="1"/>
        <v>0</v>
      </c>
    </row>
    <row r="30" spans="2:13" ht="18.899999999999999" customHeight="1">
      <c r="B30" s="64">
        <v>19</v>
      </c>
      <c r="C30" s="64"/>
      <c r="D30" s="65"/>
      <c r="E30" s="65"/>
      <c r="F30" s="65"/>
      <c r="G30" s="65"/>
      <c r="H30" s="64"/>
      <c r="I30" s="66"/>
      <c r="J30" s="67"/>
      <c r="K30" s="65"/>
      <c r="L30" s="50">
        <f t="shared" si="0"/>
        <v>0</v>
      </c>
      <c r="M30" s="51">
        <f t="shared" si="1"/>
        <v>0</v>
      </c>
    </row>
    <row r="31" spans="2:13" ht="18.899999999999999" customHeight="1">
      <c r="B31" s="64">
        <v>20</v>
      </c>
      <c r="C31" s="64"/>
      <c r="D31" s="65"/>
      <c r="E31" s="65"/>
      <c r="F31" s="65"/>
      <c r="G31" s="65"/>
      <c r="H31" s="64"/>
      <c r="I31" s="66"/>
      <c r="J31" s="67"/>
      <c r="K31" s="65"/>
      <c r="L31" s="50">
        <f t="shared" si="0"/>
        <v>0</v>
      </c>
      <c r="M31" s="51">
        <f t="shared" si="1"/>
        <v>0</v>
      </c>
    </row>
    <row r="32" spans="2:13" ht="18.899999999999999" customHeight="1">
      <c r="B32" s="64">
        <v>21</v>
      </c>
      <c r="C32" s="64"/>
      <c r="D32" s="64"/>
      <c r="E32" s="64"/>
      <c r="F32" s="64"/>
      <c r="G32" s="64"/>
      <c r="H32" s="64"/>
      <c r="I32" s="66"/>
      <c r="J32" s="67"/>
      <c r="K32" s="64"/>
      <c r="L32" s="50">
        <f t="shared" si="0"/>
        <v>0</v>
      </c>
      <c r="M32" s="51">
        <f t="shared" si="1"/>
        <v>0</v>
      </c>
    </row>
    <row r="33" spans="2:13" ht="18.899999999999999" customHeight="1">
      <c r="B33" s="64">
        <v>22</v>
      </c>
      <c r="C33" s="64"/>
      <c r="D33" s="65"/>
      <c r="E33" s="65"/>
      <c r="F33" s="65"/>
      <c r="G33" s="65"/>
      <c r="H33" s="64"/>
      <c r="I33" s="66"/>
      <c r="J33" s="67"/>
      <c r="K33" s="64"/>
      <c r="L33" s="50">
        <f t="shared" si="0"/>
        <v>0</v>
      </c>
      <c r="M33" s="51">
        <f t="shared" si="1"/>
        <v>0</v>
      </c>
    </row>
    <row r="34" spans="2:13" ht="18.899999999999999" customHeight="1">
      <c r="B34" s="64">
        <v>23</v>
      </c>
      <c r="C34" s="64"/>
      <c r="D34" s="65"/>
      <c r="E34" s="65"/>
      <c r="F34" s="65"/>
      <c r="G34" s="65"/>
      <c r="H34" s="64"/>
      <c r="I34" s="66"/>
      <c r="J34" s="67"/>
      <c r="K34" s="64"/>
      <c r="L34" s="50">
        <f t="shared" si="0"/>
        <v>0</v>
      </c>
      <c r="M34" s="51">
        <f t="shared" si="1"/>
        <v>0</v>
      </c>
    </row>
    <row r="35" spans="2:13" ht="18.899999999999999" customHeight="1">
      <c r="B35" s="64">
        <v>24</v>
      </c>
      <c r="C35" s="64"/>
      <c r="D35" s="64"/>
      <c r="E35" s="64"/>
      <c r="F35" s="64"/>
      <c r="G35" s="64"/>
      <c r="H35" s="64"/>
      <c r="I35" s="66"/>
      <c r="J35" s="67"/>
      <c r="K35" s="64"/>
      <c r="L35" s="50">
        <f t="shared" si="0"/>
        <v>0</v>
      </c>
      <c r="M35" s="51">
        <f t="shared" si="1"/>
        <v>0</v>
      </c>
    </row>
    <row r="36" spans="2:13" ht="18.899999999999999" customHeight="1">
      <c r="B36" s="64">
        <v>25</v>
      </c>
      <c r="C36" s="64"/>
      <c r="D36" s="64"/>
      <c r="E36" s="64"/>
      <c r="F36" s="64"/>
      <c r="G36" s="64"/>
      <c r="H36" s="64"/>
      <c r="I36" s="66"/>
      <c r="J36" s="67"/>
      <c r="K36" s="64"/>
      <c r="L36" s="50">
        <f t="shared" si="0"/>
        <v>0</v>
      </c>
      <c r="M36" s="51">
        <f t="shared" si="1"/>
        <v>0</v>
      </c>
    </row>
    <row r="37" spans="2:13" ht="18.899999999999999" customHeight="1">
      <c r="B37" s="52">
        <v>24</v>
      </c>
      <c r="C37" s="53"/>
      <c r="D37" s="53"/>
      <c r="E37" s="52"/>
      <c r="F37" s="52"/>
      <c r="G37" s="52" t="str">
        <f>IF([1]確認書!$H$4="","",IF(C37="","",[1]確認書!$H$4))</f>
        <v/>
      </c>
      <c r="H37" s="54"/>
      <c r="I37" s="59"/>
      <c r="L37" s="50">
        <f t="shared" si="0"/>
        <v>0</v>
      </c>
      <c r="M37" s="51">
        <f t="shared" si="1"/>
        <v>0</v>
      </c>
    </row>
    <row r="38" spans="2:13" ht="18.899999999999999" customHeight="1">
      <c r="B38" s="52">
        <v>25</v>
      </c>
      <c r="C38" s="53"/>
      <c r="D38" s="53"/>
      <c r="E38" s="52"/>
      <c r="F38" s="52"/>
      <c r="G38" s="52" t="str">
        <f>IF([1]確認書!$H$4="","",IF(C38="","",[1]確認書!$H$4))</f>
        <v/>
      </c>
      <c r="H38" s="54"/>
      <c r="I38" s="59"/>
      <c r="L38" s="50">
        <f t="shared" si="0"/>
        <v>0</v>
      </c>
      <c r="M38" s="51">
        <f t="shared" si="1"/>
        <v>0</v>
      </c>
    </row>
    <row r="39" spans="2:13" ht="18.899999999999999" customHeight="1">
      <c r="B39" s="52">
        <v>26</v>
      </c>
      <c r="C39" s="53"/>
      <c r="D39" s="53"/>
      <c r="E39" s="52"/>
      <c r="F39" s="52"/>
      <c r="G39" s="52" t="str">
        <f>IF([1]確認書!$H$4="","",IF(C39="","",[1]確認書!$H$4))</f>
        <v/>
      </c>
      <c r="H39" s="54"/>
      <c r="I39" s="59"/>
      <c r="L39" s="50">
        <f t="shared" si="0"/>
        <v>0</v>
      </c>
      <c r="M39" s="51">
        <f t="shared" si="1"/>
        <v>0</v>
      </c>
    </row>
    <row r="40" spans="2:13" ht="18.899999999999999" customHeight="1">
      <c r="B40" s="52">
        <v>27</v>
      </c>
      <c r="C40" s="53"/>
      <c r="D40" s="53"/>
      <c r="E40" s="52"/>
      <c r="F40" s="52"/>
      <c r="G40" s="52" t="str">
        <f>IF([1]確認書!$H$4="","",IF(C40="","",[1]確認書!$H$4))</f>
        <v/>
      </c>
      <c r="H40" s="54"/>
      <c r="I40" s="59"/>
      <c r="L40" s="50">
        <f t="shared" si="0"/>
        <v>0</v>
      </c>
      <c r="M40" s="51">
        <f t="shared" si="1"/>
        <v>0</v>
      </c>
    </row>
    <row r="41" spans="2:13" ht="18.899999999999999" customHeight="1">
      <c r="B41" s="52">
        <v>28</v>
      </c>
      <c r="C41" s="53"/>
      <c r="D41" s="53"/>
      <c r="E41" s="52"/>
      <c r="F41" s="52"/>
      <c r="G41" s="52" t="str">
        <f>IF([1]確認書!$H$4="","",IF(C41="","",[1]確認書!$H$4))</f>
        <v/>
      </c>
      <c r="H41" s="54"/>
      <c r="I41" s="59"/>
      <c r="L41" s="50">
        <f t="shared" si="0"/>
        <v>0</v>
      </c>
      <c r="M41" s="51">
        <f t="shared" si="1"/>
        <v>0</v>
      </c>
    </row>
    <row r="42" spans="2:13" ht="18.899999999999999" customHeight="1">
      <c r="B42" s="52">
        <v>29</v>
      </c>
      <c r="C42" s="53"/>
      <c r="D42" s="53"/>
      <c r="E42" s="52"/>
      <c r="F42" s="52"/>
      <c r="G42" s="52" t="str">
        <f>IF([1]確認書!$H$4="","",IF(C42="","",[1]確認書!$H$4))</f>
        <v/>
      </c>
      <c r="H42" s="54"/>
      <c r="I42" s="59"/>
      <c r="L42" s="50">
        <f t="shared" si="0"/>
        <v>0</v>
      </c>
      <c r="M42" s="51">
        <f t="shared" si="1"/>
        <v>0</v>
      </c>
    </row>
    <row r="43" spans="2:13" ht="18.899999999999999" customHeight="1">
      <c r="B43" s="52">
        <v>30</v>
      </c>
      <c r="C43" s="53"/>
      <c r="D43" s="53"/>
      <c r="E43" s="52"/>
      <c r="F43" s="52"/>
      <c r="G43" s="52" t="str">
        <f>IF([1]確認書!$H$4="","",IF(C43="","",[1]確認書!$H$4))</f>
        <v/>
      </c>
      <c r="H43" s="54"/>
      <c r="I43" s="59"/>
      <c r="L43" s="50">
        <f t="shared" si="0"/>
        <v>0</v>
      </c>
      <c r="M43" s="51">
        <f t="shared" si="1"/>
        <v>0</v>
      </c>
    </row>
    <row r="44" spans="2:13" ht="9.9" customHeight="1"/>
    <row r="45" spans="2:13" ht="24.75" customHeight="1"/>
    <row r="46" spans="2:13" ht="24.75" customHeight="1"/>
    <row r="47" spans="2:13" ht="24.75" customHeight="1"/>
    <row r="48" spans="2:13" ht="24.75" customHeight="1"/>
    <row r="49" ht="24.75" customHeight="1"/>
    <row r="50" ht="24.75" customHeight="1"/>
    <row r="51" ht="24.75" customHeight="1"/>
    <row r="52" ht="24.75" customHeight="1"/>
    <row r="53" ht="24.75" customHeight="1"/>
    <row r="54" ht="24.75" customHeight="1"/>
    <row r="55" ht="24.75" customHeight="1"/>
    <row r="56" ht="24.75" customHeight="1"/>
    <row r="57" ht="24.75" customHeight="1"/>
    <row r="58" ht="24.75" customHeight="1"/>
    <row r="59" ht="24.75" customHeight="1"/>
    <row r="60" ht="24.75" customHeight="1"/>
    <row r="61" ht="24.75" customHeight="1"/>
    <row r="62" ht="24.75" customHeight="1"/>
    <row r="63" ht="24.75" customHeight="1"/>
    <row r="64"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sheetData>
  <mergeCells count="4">
    <mergeCell ref="E4:G4"/>
    <mergeCell ref="B2:H2"/>
    <mergeCell ref="E6:H6"/>
    <mergeCell ref="E7:H7"/>
  </mergeCells>
  <phoneticPr fontId="3"/>
  <pageMargins left="0.31496062992125984" right="0" top="0.74803149606299213" bottom="0.15748031496062992" header="0.31496062992125984" footer="0.31496062992125984"/>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12"/>
  <sheetViews>
    <sheetView workbookViewId="0">
      <selection activeCell="G10" sqref="G10"/>
    </sheetView>
  </sheetViews>
  <sheetFormatPr defaultColWidth="8.09765625" defaultRowHeight="18"/>
  <cols>
    <col min="1" max="1" width="6.09765625" style="42" customWidth="1"/>
    <col min="2" max="2" width="5.09765625" style="39" customWidth="1"/>
    <col min="3" max="4" width="11.3984375" style="40" customWidth="1"/>
    <col min="5" max="5" width="13.19921875" style="39" customWidth="1"/>
    <col min="6" max="7" width="10.19921875" style="39" bestFit="1" customWidth="1"/>
    <col min="8" max="8" width="13" style="41" bestFit="1" customWidth="1"/>
    <col min="9" max="9" width="9" style="41" bestFit="1" customWidth="1"/>
    <col min="10" max="10" width="5.19921875" style="39" bestFit="1" customWidth="1"/>
    <col min="11" max="11" width="9" style="42" bestFit="1" customWidth="1"/>
    <col min="12" max="16384" width="8.09765625" style="42"/>
  </cols>
  <sheetData>
    <row r="1" spans="1:13" ht="9.9" customHeight="1"/>
    <row r="2" spans="1:13" ht="27" customHeight="1">
      <c r="A2" s="55"/>
      <c r="B2" s="117" t="s">
        <v>94</v>
      </c>
      <c r="C2" s="117"/>
      <c r="D2" s="117"/>
      <c r="E2" s="117"/>
      <c r="F2" s="117"/>
      <c r="G2" s="117"/>
      <c r="H2" s="117"/>
      <c r="I2" s="55"/>
      <c r="J2" s="55"/>
    </row>
    <row r="3" spans="1:13" ht="9.9" customHeight="1"/>
    <row r="4" spans="1:13" ht="20.100000000000001" customHeight="1">
      <c r="E4" s="120" t="s">
        <v>92</v>
      </c>
      <c r="F4" s="120"/>
      <c r="G4" s="120"/>
      <c r="H4" s="43"/>
      <c r="I4" s="43"/>
    </row>
    <row r="5" spans="1:13" ht="9.9" customHeight="1"/>
    <row r="6" spans="1:13" s="46" customFormat="1" ht="20.100000000000001" customHeight="1">
      <c r="B6" s="44"/>
      <c r="C6" s="45" t="s">
        <v>65</v>
      </c>
      <c r="D6" s="45"/>
      <c r="E6" s="123"/>
      <c r="F6" s="124"/>
      <c r="G6" s="124"/>
      <c r="H6" s="125"/>
      <c r="I6" s="61"/>
      <c r="J6" s="61"/>
    </row>
    <row r="7" spans="1:13" s="46" customFormat="1" ht="20.100000000000001" customHeight="1">
      <c r="B7" s="44"/>
      <c r="C7" s="47"/>
      <c r="D7" s="47"/>
      <c r="E7" s="127"/>
      <c r="F7" s="127"/>
      <c r="G7" s="127"/>
      <c r="H7" s="127"/>
      <c r="I7" s="127"/>
      <c r="J7" s="48"/>
    </row>
    <row r="8" spans="1:13" s="46" customFormat="1" ht="15" customHeight="1">
      <c r="B8" s="44"/>
      <c r="C8" s="47"/>
      <c r="D8" s="47"/>
      <c r="E8" s="48"/>
      <c r="F8" s="48"/>
      <c r="G8" s="48"/>
      <c r="H8" s="48"/>
      <c r="I8" s="48"/>
      <c r="J8" s="48"/>
    </row>
    <row r="9" spans="1:13" s="46" customFormat="1" ht="15" customHeight="1">
      <c r="B9" s="44"/>
      <c r="C9" s="56"/>
      <c r="D9" s="56"/>
      <c r="E9" s="56"/>
      <c r="F9" s="56"/>
      <c r="G9" s="56"/>
      <c r="H9" s="56"/>
      <c r="I9" s="56"/>
      <c r="J9" s="56"/>
    </row>
    <row r="10" spans="1:13" s="46" customFormat="1" ht="15" customHeight="1">
      <c r="B10" s="44"/>
      <c r="C10" s="57"/>
      <c r="D10" s="57"/>
      <c r="E10" s="57"/>
      <c r="F10" s="57"/>
      <c r="G10" s="57"/>
      <c r="H10" s="57"/>
      <c r="I10" s="58"/>
      <c r="J10" s="58"/>
    </row>
    <row r="11" spans="1:13" s="44" customFormat="1" ht="18.899999999999999" customHeight="1">
      <c r="B11" s="62" t="s">
        <v>108</v>
      </c>
      <c r="C11" s="62" t="s">
        <v>117</v>
      </c>
      <c r="D11" s="62" t="s">
        <v>109</v>
      </c>
      <c r="E11" s="62" t="s">
        <v>110</v>
      </c>
      <c r="F11" s="63" t="s">
        <v>111</v>
      </c>
      <c r="G11" s="63" t="s">
        <v>112</v>
      </c>
      <c r="H11" s="62" t="s">
        <v>113</v>
      </c>
      <c r="I11" s="62" t="s">
        <v>114</v>
      </c>
      <c r="J11" s="62" t="s">
        <v>115</v>
      </c>
      <c r="K11" s="62" t="s">
        <v>116</v>
      </c>
    </row>
    <row r="12" spans="1:13" s="44" customFormat="1" ht="18.899999999999999" customHeight="1">
      <c r="B12" s="64">
        <v>1</v>
      </c>
      <c r="C12" s="64"/>
      <c r="D12" s="65"/>
      <c r="E12" s="65"/>
      <c r="F12" s="65"/>
      <c r="G12" s="65"/>
      <c r="H12" s="64"/>
      <c r="I12" s="66"/>
      <c r="J12" s="67"/>
      <c r="K12" s="65"/>
    </row>
    <row r="13" spans="1:13" s="49" customFormat="1" ht="18.899999999999999" customHeight="1">
      <c r="B13" s="64">
        <v>2</v>
      </c>
      <c r="C13" s="64"/>
      <c r="D13" s="65"/>
      <c r="E13" s="65"/>
      <c r="F13" s="65"/>
      <c r="G13" s="65"/>
      <c r="H13" s="64"/>
      <c r="I13" s="66"/>
      <c r="J13" s="67"/>
      <c r="K13" s="64"/>
      <c r="L13" s="50">
        <f>+C13</f>
        <v>0</v>
      </c>
      <c r="M13" s="51"/>
    </row>
    <row r="14" spans="1:13" ht="18.899999999999999" customHeight="1">
      <c r="B14" s="64">
        <v>3</v>
      </c>
      <c r="C14" s="64"/>
      <c r="D14" s="65"/>
      <c r="E14" s="65"/>
      <c r="F14" s="65"/>
      <c r="G14" s="65"/>
      <c r="H14" s="64"/>
      <c r="I14" s="66"/>
      <c r="J14" s="67"/>
      <c r="K14" s="65"/>
      <c r="L14" s="50">
        <f>+C14</f>
        <v>0</v>
      </c>
      <c r="M14" s="51">
        <f>+C14</f>
        <v>0</v>
      </c>
    </row>
    <row r="15" spans="1:13" ht="18.899999999999999" customHeight="1">
      <c r="B15" s="64">
        <v>4</v>
      </c>
      <c r="C15" s="64"/>
      <c r="D15" s="65"/>
      <c r="E15" s="65"/>
      <c r="F15" s="65"/>
      <c r="G15" s="65"/>
      <c r="H15" s="64"/>
      <c r="I15" s="68"/>
      <c r="J15" s="67"/>
      <c r="K15" s="65"/>
      <c r="L15" s="50">
        <f t="shared" ref="L15:L43" si="0">+C15</f>
        <v>0</v>
      </c>
      <c r="M15" s="51">
        <f t="shared" ref="M15:M43" si="1">+C15</f>
        <v>0</v>
      </c>
    </row>
    <row r="16" spans="1:13" ht="18.899999999999999" customHeight="1">
      <c r="B16" s="64">
        <v>5</v>
      </c>
      <c r="C16" s="64"/>
      <c r="D16" s="65"/>
      <c r="E16" s="65"/>
      <c r="F16" s="65"/>
      <c r="G16" s="65"/>
      <c r="H16" s="64"/>
      <c r="I16" s="66"/>
      <c r="J16" s="67"/>
      <c r="K16" s="65"/>
      <c r="L16" s="50">
        <f t="shared" si="0"/>
        <v>0</v>
      </c>
      <c r="M16" s="51">
        <f t="shared" si="1"/>
        <v>0</v>
      </c>
    </row>
    <row r="17" spans="2:13" ht="18.899999999999999" customHeight="1">
      <c r="B17" s="64">
        <v>6</v>
      </c>
      <c r="C17" s="64"/>
      <c r="D17" s="65"/>
      <c r="E17" s="65"/>
      <c r="F17" s="65"/>
      <c r="G17" s="65"/>
      <c r="H17" s="64"/>
      <c r="I17" s="66"/>
      <c r="J17" s="67"/>
      <c r="K17" s="65"/>
      <c r="L17" s="50">
        <f t="shared" si="0"/>
        <v>0</v>
      </c>
      <c r="M17" s="51">
        <f t="shared" si="1"/>
        <v>0</v>
      </c>
    </row>
    <row r="18" spans="2:13" ht="18.899999999999999" customHeight="1">
      <c r="B18" s="64">
        <v>7</v>
      </c>
      <c r="C18" s="64"/>
      <c r="D18" s="65"/>
      <c r="E18" s="65"/>
      <c r="F18" s="65"/>
      <c r="G18" s="65"/>
      <c r="H18" s="64"/>
      <c r="I18" s="66"/>
      <c r="J18" s="67"/>
      <c r="K18" s="64"/>
      <c r="L18" s="50">
        <f t="shared" si="0"/>
        <v>0</v>
      </c>
      <c r="M18" s="51">
        <f t="shared" si="1"/>
        <v>0</v>
      </c>
    </row>
    <row r="19" spans="2:13" ht="18.899999999999999" customHeight="1">
      <c r="B19" s="64">
        <v>8</v>
      </c>
      <c r="C19" s="64"/>
      <c r="D19" s="65"/>
      <c r="E19" s="65"/>
      <c r="F19" s="65"/>
      <c r="G19" s="65"/>
      <c r="H19" s="64"/>
      <c r="I19" s="66"/>
      <c r="J19" s="67"/>
      <c r="K19" s="64"/>
      <c r="L19" s="50">
        <f t="shared" si="0"/>
        <v>0</v>
      </c>
      <c r="M19" s="51">
        <f t="shared" si="1"/>
        <v>0</v>
      </c>
    </row>
    <row r="20" spans="2:13" ht="18.899999999999999" customHeight="1">
      <c r="B20" s="64">
        <v>9</v>
      </c>
      <c r="C20" s="64"/>
      <c r="D20" s="65"/>
      <c r="E20" s="65"/>
      <c r="F20" s="65"/>
      <c r="G20" s="65"/>
      <c r="H20" s="64"/>
      <c r="I20" s="66"/>
      <c r="J20" s="67"/>
      <c r="K20" s="64"/>
      <c r="L20" s="50">
        <f t="shared" si="0"/>
        <v>0</v>
      </c>
      <c r="M20" s="51">
        <f t="shared" si="1"/>
        <v>0</v>
      </c>
    </row>
    <row r="21" spans="2:13" ht="18.899999999999999" customHeight="1">
      <c r="B21" s="64">
        <v>10</v>
      </c>
      <c r="C21" s="64"/>
      <c r="D21" s="65"/>
      <c r="E21" s="65"/>
      <c r="F21" s="65"/>
      <c r="G21" s="65"/>
      <c r="H21" s="64"/>
      <c r="I21" s="66"/>
      <c r="J21" s="67"/>
      <c r="K21" s="65"/>
      <c r="L21" s="50">
        <f t="shared" si="0"/>
        <v>0</v>
      </c>
      <c r="M21" s="51">
        <f t="shared" si="1"/>
        <v>0</v>
      </c>
    </row>
    <row r="22" spans="2:13" ht="18.899999999999999" customHeight="1">
      <c r="B22" s="64">
        <v>11</v>
      </c>
      <c r="C22" s="64"/>
      <c r="D22" s="65"/>
      <c r="E22" s="65"/>
      <c r="F22" s="65"/>
      <c r="G22" s="65"/>
      <c r="H22" s="64"/>
      <c r="I22" s="66"/>
      <c r="J22" s="67"/>
      <c r="K22" s="64"/>
      <c r="L22" s="50">
        <f t="shared" si="0"/>
        <v>0</v>
      </c>
      <c r="M22" s="51">
        <f t="shared" si="1"/>
        <v>0</v>
      </c>
    </row>
    <row r="23" spans="2:13" ht="18.899999999999999" customHeight="1">
      <c r="B23" s="64">
        <v>12</v>
      </c>
      <c r="C23" s="64"/>
      <c r="D23" s="64"/>
      <c r="E23" s="64"/>
      <c r="F23" s="64"/>
      <c r="G23" s="64"/>
      <c r="H23" s="64"/>
      <c r="I23" s="66"/>
      <c r="J23" s="67"/>
      <c r="K23" s="64"/>
      <c r="L23" s="50">
        <f t="shared" si="0"/>
        <v>0</v>
      </c>
      <c r="M23" s="51">
        <f t="shared" si="1"/>
        <v>0</v>
      </c>
    </row>
    <row r="24" spans="2:13" ht="18.899999999999999" customHeight="1">
      <c r="B24" s="64">
        <v>13</v>
      </c>
      <c r="C24" s="64"/>
      <c r="D24" s="65"/>
      <c r="E24" s="65"/>
      <c r="F24" s="65"/>
      <c r="G24" s="65"/>
      <c r="H24" s="64"/>
      <c r="I24" s="66"/>
      <c r="J24" s="67"/>
      <c r="K24" s="65"/>
      <c r="L24" s="50">
        <f t="shared" si="0"/>
        <v>0</v>
      </c>
      <c r="M24" s="51">
        <f t="shared" si="1"/>
        <v>0</v>
      </c>
    </row>
    <row r="25" spans="2:13" ht="18.899999999999999" customHeight="1">
      <c r="B25" s="64">
        <v>14</v>
      </c>
      <c r="C25" s="64"/>
      <c r="D25" s="64"/>
      <c r="E25" s="64"/>
      <c r="F25" s="64"/>
      <c r="G25" s="64"/>
      <c r="H25" s="64"/>
      <c r="I25" s="66"/>
      <c r="J25" s="67"/>
      <c r="K25" s="64"/>
      <c r="L25" s="50">
        <f t="shared" si="0"/>
        <v>0</v>
      </c>
      <c r="M25" s="51">
        <f t="shared" si="1"/>
        <v>0</v>
      </c>
    </row>
    <row r="26" spans="2:13" ht="18.899999999999999" customHeight="1">
      <c r="B26" s="64">
        <v>15</v>
      </c>
      <c r="C26" s="64"/>
      <c r="D26" s="64"/>
      <c r="E26" s="64"/>
      <c r="F26" s="64"/>
      <c r="G26" s="64"/>
      <c r="H26" s="64"/>
      <c r="I26" s="66"/>
      <c r="J26" s="67"/>
      <c r="K26" s="64"/>
      <c r="L26" s="50">
        <f t="shared" si="0"/>
        <v>0</v>
      </c>
      <c r="M26" s="51">
        <f t="shared" si="1"/>
        <v>0</v>
      </c>
    </row>
    <row r="27" spans="2:13" ht="18.899999999999999" customHeight="1">
      <c r="B27" s="64">
        <v>16</v>
      </c>
      <c r="C27" s="64"/>
      <c r="D27" s="65"/>
      <c r="E27" s="65"/>
      <c r="F27" s="65"/>
      <c r="G27" s="65"/>
      <c r="H27" s="64"/>
      <c r="I27" s="66"/>
      <c r="J27" s="67"/>
      <c r="K27" s="65"/>
      <c r="L27" s="50">
        <f t="shared" si="0"/>
        <v>0</v>
      </c>
      <c r="M27" s="51">
        <f t="shared" si="1"/>
        <v>0</v>
      </c>
    </row>
    <row r="28" spans="2:13" ht="18.899999999999999" customHeight="1">
      <c r="B28" s="64">
        <v>17</v>
      </c>
      <c r="C28" s="64"/>
      <c r="D28" s="65"/>
      <c r="E28" s="65"/>
      <c r="F28" s="65"/>
      <c r="G28" s="65"/>
      <c r="H28" s="64"/>
      <c r="I28" s="66"/>
      <c r="J28" s="67"/>
      <c r="K28" s="65"/>
      <c r="L28" s="50">
        <f t="shared" si="0"/>
        <v>0</v>
      </c>
      <c r="M28" s="51">
        <f t="shared" si="1"/>
        <v>0</v>
      </c>
    </row>
    <row r="29" spans="2:13" ht="18.899999999999999" customHeight="1">
      <c r="B29" s="64">
        <v>18</v>
      </c>
      <c r="C29" s="64"/>
      <c r="D29" s="65"/>
      <c r="E29" s="65"/>
      <c r="F29" s="65"/>
      <c r="G29" s="65"/>
      <c r="H29" s="64"/>
      <c r="I29" s="66"/>
      <c r="J29" s="67"/>
      <c r="K29" s="65"/>
      <c r="L29" s="50">
        <f t="shared" si="0"/>
        <v>0</v>
      </c>
      <c r="M29" s="51">
        <f t="shared" si="1"/>
        <v>0</v>
      </c>
    </row>
    <row r="30" spans="2:13" ht="18.899999999999999" customHeight="1">
      <c r="B30" s="64">
        <v>19</v>
      </c>
      <c r="C30" s="64"/>
      <c r="D30" s="65"/>
      <c r="E30" s="65"/>
      <c r="F30" s="65"/>
      <c r="G30" s="65"/>
      <c r="H30" s="64"/>
      <c r="I30" s="66"/>
      <c r="J30" s="67"/>
      <c r="K30" s="65"/>
      <c r="L30" s="50">
        <f t="shared" si="0"/>
        <v>0</v>
      </c>
      <c r="M30" s="51">
        <f t="shared" si="1"/>
        <v>0</v>
      </c>
    </row>
    <row r="31" spans="2:13" ht="18.899999999999999" customHeight="1">
      <c r="B31" s="64">
        <v>20</v>
      </c>
      <c r="C31" s="64"/>
      <c r="D31" s="65"/>
      <c r="E31" s="65"/>
      <c r="F31" s="65"/>
      <c r="G31" s="65"/>
      <c r="H31" s="64"/>
      <c r="I31" s="66"/>
      <c r="J31" s="67"/>
      <c r="K31" s="65"/>
      <c r="L31" s="50">
        <f t="shared" si="0"/>
        <v>0</v>
      </c>
      <c r="M31" s="51">
        <f t="shared" si="1"/>
        <v>0</v>
      </c>
    </row>
    <row r="32" spans="2:13" ht="18.899999999999999" customHeight="1">
      <c r="B32" s="64">
        <v>21</v>
      </c>
      <c r="C32" s="64"/>
      <c r="D32" s="64"/>
      <c r="E32" s="64"/>
      <c r="F32" s="64"/>
      <c r="G32" s="64"/>
      <c r="H32" s="64"/>
      <c r="I32" s="66"/>
      <c r="J32" s="67"/>
      <c r="K32" s="64"/>
      <c r="L32" s="50">
        <f t="shared" si="0"/>
        <v>0</v>
      </c>
      <c r="M32" s="51">
        <f t="shared" si="1"/>
        <v>0</v>
      </c>
    </row>
    <row r="33" spans="2:13" ht="18.899999999999999" customHeight="1">
      <c r="B33" s="64">
        <v>22</v>
      </c>
      <c r="C33" s="64"/>
      <c r="D33" s="65"/>
      <c r="E33" s="65"/>
      <c r="F33" s="65"/>
      <c r="G33" s="65"/>
      <c r="H33" s="64"/>
      <c r="I33" s="66"/>
      <c r="J33" s="67"/>
      <c r="K33" s="64"/>
      <c r="L33" s="50">
        <f t="shared" si="0"/>
        <v>0</v>
      </c>
      <c r="M33" s="51">
        <f t="shared" si="1"/>
        <v>0</v>
      </c>
    </row>
    <row r="34" spans="2:13" ht="18.899999999999999" customHeight="1">
      <c r="B34" s="64">
        <v>23</v>
      </c>
      <c r="C34" s="64"/>
      <c r="D34" s="65"/>
      <c r="E34" s="65"/>
      <c r="F34" s="65"/>
      <c r="G34" s="65"/>
      <c r="H34" s="64"/>
      <c r="I34" s="66"/>
      <c r="J34" s="67"/>
      <c r="K34" s="64"/>
      <c r="L34" s="50">
        <f t="shared" si="0"/>
        <v>0</v>
      </c>
      <c r="M34" s="51">
        <f t="shared" si="1"/>
        <v>0</v>
      </c>
    </row>
    <row r="35" spans="2:13" ht="18.899999999999999" customHeight="1">
      <c r="B35" s="64">
        <v>24</v>
      </c>
      <c r="C35" s="64"/>
      <c r="D35" s="64"/>
      <c r="E35" s="64"/>
      <c r="F35" s="64"/>
      <c r="G35" s="64"/>
      <c r="H35" s="64"/>
      <c r="I35" s="66"/>
      <c r="J35" s="67"/>
      <c r="K35" s="64"/>
      <c r="L35" s="50">
        <f t="shared" si="0"/>
        <v>0</v>
      </c>
      <c r="M35" s="51">
        <f t="shared" si="1"/>
        <v>0</v>
      </c>
    </row>
    <row r="36" spans="2:13" ht="18.899999999999999" customHeight="1">
      <c r="B36" s="64">
        <v>25</v>
      </c>
      <c r="C36" s="64"/>
      <c r="D36" s="64"/>
      <c r="E36" s="64"/>
      <c r="F36" s="64"/>
      <c r="G36" s="64"/>
      <c r="H36" s="64"/>
      <c r="I36" s="66"/>
      <c r="J36" s="67"/>
      <c r="K36" s="64"/>
      <c r="L36" s="50">
        <f t="shared" si="0"/>
        <v>0</v>
      </c>
      <c r="M36" s="51">
        <f t="shared" si="1"/>
        <v>0</v>
      </c>
    </row>
    <row r="37" spans="2:13" ht="18.899999999999999" customHeight="1">
      <c r="B37" s="52">
        <v>24</v>
      </c>
      <c r="C37" s="53"/>
      <c r="D37" s="53"/>
      <c r="E37" s="52"/>
      <c r="F37" s="52"/>
      <c r="G37" s="52" t="str">
        <f>IF([1]確認書!$H$4="","",IF(C37="","",[1]確認書!$H$4))</f>
        <v/>
      </c>
      <c r="H37" s="54"/>
      <c r="I37" s="59"/>
      <c r="L37" s="50">
        <f t="shared" si="0"/>
        <v>0</v>
      </c>
      <c r="M37" s="51">
        <f t="shared" si="1"/>
        <v>0</v>
      </c>
    </row>
    <row r="38" spans="2:13" ht="18.899999999999999" customHeight="1">
      <c r="B38" s="52">
        <v>25</v>
      </c>
      <c r="C38" s="53"/>
      <c r="D38" s="53"/>
      <c r="E38" s="52"/>
      <c r="F38" s="52"/>
      <c r="G38" s="52" t="str">
        <f>IF([1]確認書!$H$4="","",IF(C38="","",[1]確認書!$H$4))</f>
        <v/>
      </c>
      <c r="H38" s="54"/>
      <c r="I38" s="59"/>
      <c r="L38" s="50">
        <f t="shared" si="0"/>
        <v>0</v>
      </c>
      <c r="M38" s="51">
        <f t="shared" si="1"/>
        <v>0</v>
      </c>
    </row>
    <row r="39" spans="2:13" ht="18.899999999999999" customHeight="1">
      <c r="B39" s="52">
        <v>26</v>
      </c>
      <c r="C39" s="53"/>
      <c r="D39" s="53"/>
      <c r="E39" s="52"/>
      <c r="F39" s="52"/>
      <c r="G39" s="52" t="str">
        <f>IF([1]確認書!$H$4="","",IF(C39="","",[1]確認書!$H$4))</f>
        <v/>
      </c>
      <c r="H39" s="54"/>
      <c r="I39" s="59"/>
      <c r="L39" s="50">
        <f t="shared" si="0"/>
        <v>0</v>
      </c>
      <c r="M39" s="51">
        <f t="shared" si="1"/>
        <v>0</v>
      </c>
    </row>
    <row r="40" spans="2:13" ht="18.899999999999999" customHeight="1">
      <c r="B40" s="52">
        <v>27</v>
      </c>
      <c r="C40" s="53"/>
      <c r="D40" s="53"/>
      <c r="E40" s="52"/>
      <c r="F40" s="52"/>
      <c r="G40" s="52" t="str">
        <f>IF([1]確認書!$H$4="","",IF(C40="","",[1]確認書!$H$4))</f>
        <v/>
      </c>
      <c r="H40" s="54"/>
      <c r="I40" s="59"/>
      <c r="L40" s="50">
        <f t="shared" si="0"/>
        <v>0</v>
      </c>
      <c r="M40" s="51">
        <f t="shared" si="1"/>
        <v>0</v>
      </c>
    </row>
    <row r="41" spans="2:13" ht="18.899999999999999" customHeight="1">
      <c r="B41" s="52">
        <v>28</v>
      </c>
      <c r="C41" s="53"/>
      <c r="D41" s="53"/>
      <c r="E41" s="52"/>
      <c r="F41" s="52"/>
      <c r="G41" s="52" t="str">
        <f>IF([1]確認書!$H$4="","",IF(C41="","",[1]確認書!$H$4))</f>
        <v/>
      </c>
      <c r="H41" s="54"/>
      <c r="I41" s="59"/>
      <c r="L41" s="50">
        <f t="shared" si="0"/>
        <v>0</v>
      </c>
      <c r="M41" s="51">
        <f t="shared" si="1"/>
        <v>0</v>
      </c>
    </row>
    <row r="42" spans="2:13" ht="18.899999999999999" customHeight="1">
      <c r="B42" s="52">
        <v>29</v>
      </c>
      <c r="C42" s="53"/>
      <c r="D42" s="53"/>
      <c r="E42" s="52"/>
      <c r="F42" s="52"/>
      <c r="G42" s="52" t="str">
        <f>IF([1]確認書!$H$4="","",IF(C42="","",[1]確認書!$H$4))</f>
        <v/>
      </c>
      <c r="H42" s="54"/>
      <c r="I42" s="59"/>
      <c r="L42" s="50">
        <f t="shared" si="0"/>
        <v>0</v>
      </c>
      <c r="M42" s="51">
        <f t="shared" si="1"/>
        <v>0</v>
      </c>
    </row>
    <row r="43" spans="2:13" ht="18.899999999999999" customHeight="1">
      <c r="B43" s="52">
        <v>30</v>
      </c>
      <c r="C43" s="53"/>
      <c r="D43" s="53"/>
      <c r="E43" s="52"/>
      <c r="F43" s="52"/>
      <c r="G43" s="52" t="str">
        <f>IF([1]確認書!$H$4="","",IF(C43="","",[1]確認書!$H$4))</f>
        <v/>
      </c>
      <c r="H43" s="54"/>
      <c r="I43" s="59"/>
      <c r="L43" s="50">
        <f t="shared" si="0"/>
        <v>0</v>
      </c>
      <c r="M43" s="51">
        <f t="shared" si="1"/>
        <v>0</v>
      </c>
    </row>
    <row r="44" spans="2:13" ht="9.9" customHeight="1"/>
    <row r="45" spans="2:13" ht="24.75" customHeight="1"/>
    <row r="46" spans="2:13" ht="24.75" customHeight="1"/>
    <row r="47" spans="2:13" ht="24.75" customHeight="1"/>
    <row r="48" spans="2:13" ht="24.75" customHeight="1"/>
    <row r="49" ht="24.75" customHeight="1"/>
    <row r="50" ht="24.75" customHeight="1"/>
    <row r="51" ht="24.75" customHeight="1"/>
    <row r="52" ht="24.75" customHeight="1"/>
    <row r="53" ht="24.75" customHeight="1"/>
    <row r="54" ht="24.75" customHeight="1"/>
    <row r="55" ht="24.75" customHeight="1"/>
    <row r="56" ht="24.75" customHeight="1"/>
    <row r="57" ht="24.75" customHeight="1"/>
    <row r="58" ht="24.75" customHeight="1"/>
    <row r="59" ht="24.75" customHeight="1"/>
    <row r="60" ht="24.75" customHeight="1"/>
    <row r="61" ht="24.75" customHeight="1"/>
    <row r="62" ht="24.75" customHeight="1"/>
    <row r="63" ht="24.75" customHeight="1"/>
    <row r="64"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sheetData>
  <mergeCells count="4">
    <mergeCell ref="E4:G4"/>
    <mergeCell ref="B2:H2"/>
    <mergeCell ref="E6:H6"/>
    <mergeCell ref="E7:I7"/>
  </mergeCells>
  <phoneticPr fontId="3"/>
  <pageMargins left="0.31496062992125984" right="0.11811023622047245" top="0.74803149606299213" bottom="0.15748031496062992"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大会要項</vt:lpstr>
      <vt:lpstr>確認書</vt:lpstr>
      <vt:lpstr>14BS</vt:lpstr>
      <vt:lpstr>14GS</vt:lpstr>
      <vt:lpstr>12BS</vt:lpstr>
      <vt:lpstr>12GS</vt:lpstr>
      <vt:lpstr>'12BS'!Print_Area</vt:lpstr>
      <vt:lpstr>'12GS'!Print_Area</vt:lpstr>
      <vt:lpstr>'14BS'!Print_Area</vt:lpstr>
      <vt:lpstr>'14GS'!Print_Area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石川貴之</dc:creator>
  <cp:lastModifiedBy>石川貴之</cp:lastModifiedBy>
  <cp:lastPrinted>2022-08-06T07:04:17Z</cp:lastPrinted>
  <dcterms:created xsi:type="dcterms:W3CDTF">2021-11-22T00:52:48Z</dcterms:created>
  <dcterms:modified xsi:type="dcterms:W3CDTF">2022-11-26T07:52:03Z</dcterms:modified>
</cp:coreProperties>
</file>