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ed3479078faac6f/デスクトップ/2018Jr委員会/"/>
    </mc:Choice>
  </mc:AlternateContent>
  <xr:revisionPtr revIDLastSave="0" documentId="8_{6FFBD065-A296-4E05-BE1A-0E6A998DE236}" xr6:coauthVersionLast="40" xr6:coauthVersionMax="40" xr10:uidLastSave="{00000000-0000-0000-0000-000000000000}"/>
  <bookViews>
    <workbookView xWindow="0" yWindow="0" windowWidth="17976" windowHeight="6156" tabRatio="877" activeTab="9" xr2:uid="{00000000-000D-0000-FFFF-FFFF00000000}"/>
  </bookViews>
  <sheets>
    <sheet name="確認書" sheetId="7" r:id="rId1"/>
    <sheet name="U18bS" sheetId="19" r:id="rId2"/>
    <sheet name="U18bD" sheetId="20" r:id="rId3"/>
    <sheet name="U18gS" sheetId="21" r:id="rId4"/>
    <sheet name="U18gD" sheetId="22" r:id="rId5"/>
    <sheet name="U16bS" sheetId="15" r:id="rId6"/>
    <sheet name="U16bD" sheetId="16" r:id="rId7"/>
    <sheet name="U16gS" sheetId="17" r:id="rId8"/>
    <sheet name="U16gD" sheetId="18" r:id="rId9"/>
    <sheet name="U14bS" sheetId="11" r:id="rId10"/>
    <sheet name="U14bD" sheetId="12" r:id="rId11"/>
    <sheet name="U14gS" sheetId="13" r:id="rId12"/>
    <sheet name="U14gD" sheetId="14" r:id="rId13"/>
    <sheet name="U12bS" sheetId="1" r:id="rId14"/>
    <sheet name="U12bD" sheetId="4" r:id="rId15"/>
    <sheet name="U12gS" sheetId="9" r:id="rId16"/>
    <sheet name="U12gD" sheetId="10" r:id="rId17"/>
  </sheets>
  <definedNames>
    <definedName name="_xlnm.Print_Area" localSheetId="14">U12bD!$A$1:$N$33</definedName>
    <definedName name="_xlnm.Print_Area" localSheetId="13">U12bS!$A$1:$H$43</definedName>
    <definedName name="_xlnm.Print_Area" localSheetId="16">U12gD!$A$1:$N$33</definedName>
    <definedName name="_xlnm.Print_Area" localSheetId="15">U12gS!$A$1:$H$43</definedName>
    <definedName name="_xlnm.Print_Area" localSheetId="10">U14bD!$A$1:$N$33</definedName>
    <definedName name="_xlnm.Print_Area" localSheetId="9">U14bS!$A$1:$H$43</definedName>
    <definedName name="_xlnm.Print_Area" localSheetId="12">U14gD!$A$1:$N$33</definedName>
    <definedName name="_xlnm.Print_Area" localSheetId="11">U14gS!$A$1:$H$43</definedName>
    <definedName name="_xlnm.Print_Area" localSheetId="6">U16bD!$A$1:$N$33</definedName>
    <definedName name="_xlnm.Print_Area" localSheetId="5">U16bS!$A$1:$H$43</definedName>
    <definedName name="_xlnm.Print_Area" localSheetId="8">U16gD!$A$1:$N$33</definedName>
    <definedName name="_xlnm.Print_Area" localSheetId="7">U16gS!$A$1:$H$43</definedName>
    <definedName name="_xlnm.Print_Area" localSheetId="2">U18bD!$A$1:$N$33</definedName>
    <definedName name="_xlnm.Print_Area" localSheetId="1">U18bS!$A$1:$I$44</definedName>
    <definedName name="_xlnm.Print_Area" localSheetId="4">U18gD!$A$1:$N$33</definedName>
    <definedName name="_xlnm.Print_Area" localSheetId="3">U18gS!$A$1:$H$44</definedName>
    <definedName name="_xlnm.Print_Area" localSheetId="0">確認書!$A$1:$K$26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3" i="10" l="1"/>
  <c r="J33" i="10"/>
  <c r="F33" i="10"/>
  <c r="L32" i="10"/>
  <c r="J32" i="10"/>
  <c r="F32" i="10"/>
  <c r="L31" i="10"/>
  <c r="J31" i="10"/>
  <c r="F31" i="10"/>
  <c r="L30" i="10"/>
  <c r="J30" i="10"/>
  <c r="F30" i="10"/>
  <c r="L29" i="10"/>
  <c r="J29" i="10"/>
  <c r="F29" i="10"/>
  <c r="L28" i="10"/>
  <c r="J28" i="10"/>
  <c r="F28" i="10"/>
  <c r="L27" i="10"/>
  <c r="J27" i="10"/>
  <c r="F27" i="10"/>
  <c r="L26" i="10"/>
  <c r="J26" i="10"/>
  <c r="F26" i="10"/>
  <c r="L25" i="10"/>
  <c r="J25" i="10"/>
  <c r="F25" i="10"/>
  <c r="L24" i="10"/>
  <c r="J24" i="10"/>
  <c r="F24" i="10"/>
  <c r="L23" i="10"/>
  <c r="J23" i="10"/>
  <c r="F23" i="10"/>
  <c r="L22" i="10"/>
  <c r="J22" i="10"/>
  <c r="F22" i="10"/>
  <c r="L21" i="10"/>
  <c r="J21" i="10"/>
  <c r="F21" i="10"/>
  <c r="L20" i="10"/>
  <c r="J20" i="10"/>
  <c r="F20" i="10"/>
  <c r="L19" i="10"/>
  <c r="J19" i="10"/>
  <c r="F19" i="10"/>
  <c r="L18" i="10"/>
  <c r="J18" i="10"/>
  <c r="F18" i="10"/>
  <c r="F17" i="10"/>
  <c r="F16" i="10"/>
  <c r="L15" i="10"/>
  <c r="J15" i="10"/>
  <c r="F15" i="10"/>
  <c r="L33" i="14"/>
  <c r="J33" i="14"/>
  <c r="F33" i="14"/>
  <c r="L32" i="14"/>
  <c r="J32" i="14"/>
  <c r="F32" i="14"/>
  <c r="L31" i="14"/>
  <c r="J31" i="14"/>
  <c r="F31" i="14"/>
  <c r="L30" i="14"/>
  <c r="J30" i="14"/>
  <c r="F30" i="14"/>
  <c r="L29" i="14"/>
  <c r="J29" i="14"/>
  <c r="F29" i="14"/>
  <c r="L28" i="14"/>
  <c r="J28" i="14"/>
  <c r="F28" i="14"/>
  <c r="L27" i="14"/>
  <c r="J27" i="14"/>
  <c r="F27" i="14"/>
  <c r="L26" i="14"/>
  <c r="J26" i="14"/>
  <c r="F26" i="14"/>
  <c r="L25" i="14"/>
  <c r="J25" i="14"/>
  <c r="F25" i="14"/>
  <c r="L24" i="14"/>
  <c r="J24" i="14"/>
  <c r="F24" i="14"/>
  <c r="L23" i="14"/>
  <c r="J23" i="14"/>
  <c r="F23" i="14"/>
  <c r="L22" i="14"/>
  <c r="J22" i="14"/>
  <c r="F22" i="14"/>
  <c r="L21" i="14"/>
  <c r="J21" i="14"/>
  <c r="F21" i="14"/>
  <c r="L20" i="14"/>
  <c r="J20" i="14"/>
  <c r="F20" i="14"/>
  <c r="L19" i="14"/>
  <c r="J19" i="14"/>
  <c r="F19" i="14"/>
  <c r="L18" i="14"/>
  <c r="J18" i="14"/>
  <c r="F18" i="14"/>
  <c r="F17" i="14"/>
  <c r="F16" i="14"/>
  <c r="L15" i="14"/>
  <c r="J15" i="14"/>
  <c r="F15" i="14"/>
  <c r="L33" i="18"/>
  <c r="J33" i="18"/>
  <c r="F33" i="18"/>
  <c r="L32" i="18"/>
  <c r="J32" i="18"/>
  <c r="F32" i="18"/>
  <c r="L31" i="18"/>
  <c r="J31" i="18"/>
  <c r="F31" i="18"/>
  <c r="L30" i="18"/>
  <c r="J30" i="18"/>
  <c r="F30" i="18"/>
  <c r="L29" i="18"/>
  <c r="J29" i="18"/>
  <c r="F29" i="18"/>
  <c r="L28" i="18"/>
  <c r="J28" i="18"/>
  <c r="F28" i="18"/>
  <c r="L27" i="18"/>
  <c r="J27" i="18"/>
  <c r="F27" i="18"/>
  <c r="L26" i="18"/>
  <c r="J26" i="18"/>
  <c r="F26" i="18"/>
  <c r="L25" i="18"/>
  <c r="J25" i="18"/>
  <c r="F25" i="18"/>
  <c r="L24" i="18"/>
  <c r="J24" i="18"/>
  <c r="F24" i="18"/>
  <c r="L23" i="18"/>
  <c r="J23" i="18"/>
  <c r="F23" i="18"/>
  <c r="L22" i="18"/>
  <c r="J22" i="18"/>
  <c r="F22" i="18"/>
  <c r="L21" i="18"/>
  <c r="J21" i="18"/>
  <c r="F21" i="18"/>
  <c r="L20" i="18"/>
  <c r="J20" i="18"/>
  <c r="F20" i="18"/>
  <c r="L19" i="18"/>
  <c r="J19" i="18"/>
  <c r="F19" i="18"/>
  <c r="L18" i="18"/>
  <c r="J18" i="18"/>
  <c r="F18" i="18"/>
  <c r="F17" i="18"/>
  <c r="F16" i="18"/>
  <c r="L15" i="18"/>
  <c r="J15" i="18"/>
  <c r="F15" i="18"/>
  <c r="J15" i="4"/>
  <c r="L15" i="4"/>
  <c r="J18" i="4"/>
  <c r="L18" i="4"/>
  <c r="J19" i="4"/>
  <c r="L19" i="4"/>
  <c r="J20" i="4"/>
  <c r="L20" i="4"/>
  <c r="J21" i="4"/>
  <c r="L21" i="4"/>
  <c r="J22" i="4"/>
  <c r="L22" i="4"/>
  <c r="J23" i="4"/>
  <c r="L23" i="4"/>
  <c r="L33" i="4"/>
  <c r="J33" i="4"/>
  <c r="F33" i="4"/>
  <c r="L32" i="4"/>
  <c r="J32" i="4"/>
  <c r="F32" i="4"/>
  <c r="L31" i="4"/>
  <c r="J31" i="4"/>
  <c r="F31" i="4"/>
  <c r="L30" i="4"/>
  <c r="J30" i="4"/>
  <c r="F30" i="4"/>
  <c r="L29" i="4"/>
  <c r="J29" i="4"/>
  <c r="F29" i="4"/>
  <c r="L28" i="4"/>
  <c r="J28" i="4"/>
  <c r="F28" i="4"/>
  <c r="L27" i="4"/>
  <c r="J27" i="4"/>
  <c r="F27" i="4"/>
  <c r="L26" i="4"/>
  <c r="J26" i="4"/>
  <c r="F26" i="4"/>
  <c r="L25" i="4"/>
  <c r="J25" i="4"/>
  <c r="F25" i="4"/>
  <c r="L24" i="4"/>
  <c r="J24" i="4"/>
  <c r="F24" i="4"/>
  <c r="F23" i="4"/>
  <c r="F22" i="4"/>
  <c r="F21" i="4"/>
  <c r="F20" i="4"/>
  <c r="F19" i="4"/>
  <c r="F18" i="4"/>
  <c r="F17" i="4"/>
  <c r="F16" i="4"/>
  <c r="F15" i="4"/>
  <c r="L33" i="16"/>
  <c r="J33" i="16"/>
  <c r="F33" i="16"/>
  <c r="L32" i="16"/>
  <c r="J32" i="16"/>
  <c r="F32" i="16"/>
  <c r="L31" i="16"/>
  <c r="J31" i="16"/>
  <c r="F31" i="16"/>
  <c r="L30" i="16"/>
  <c r="J30" i="16"/>
  <c r="F30" i="16"/>
  <c r="L29" i="16"/>
  <c r="J29" i="16"/>
  <c r="F29" i="16"/>
  <c r="L28" i="16"/>
  <c r="J28" i="16"/>
  <c r="F28" i="16"/>
  <c r="L27" i="16"/>
  <c r="J27" i="16"/>
  <c r="F27" i="16"/>
  <c r="L26" i="16"/>
  <c r="J26" i="16"/>
  <c r="F26" i="16"/>
  <c r="L25" i="16"/>
  <c r="J25" i="16"/>
  <c r="F25" i="16"/>
  <c r="L24" i="16"/>
  <c r="J24" i="16"/>
  <c r="F24" i="16"/>
  <c r="L23" i="16"/>
  <c r="J23" i="16"/>
  <c r="F23" i="16"/>
  <c r="L22" i="16"/>
  <c r="J22" i="16"/>
  <c r="F22" i="16"/>
  <c r="L21" i="16"/>
  <c r="J21" i="16"/>
  <c r="F21" i="16"/>
  <c r="L20" i="16"/>
  <c r="J20" i="16"/>
  <c r="F20" i="16"/>
  <c r="L19" i="16"/>
  <c r="J19" i="16"/>
  <c r="F19" i="16"/>
  <c r="L18" i="16"/>
  <c r="J18" i="16"/>
  <c r="F18" i="16"/>
  <c r="F17" i="16"/>
  <c r="F16" i="16"/>
  <c r="L15" i="16"/>
  <c r="J15" i="16"/>
  <c r="F15" i="16"/>
  <c r="L33" i="12"/>
  <c r="J33" i="12"/>
  <c r="F33" i="12"/>
  <c r="L32" i="12"/>
  <c r="J32" i="12"/>
  <c r="F32" i="12"/>
  <c r="L31" i="12"/>
  <c r="J31" i="12"/>
  <c r="F31" i="12"/>
  <c r="L30" i="12"/>
  <c r="J30" i="12"/>
  <c r="F30" i="12"/>
  <c r="L29" i="12"/>
  <c r="J29" i="12"/>
  <c r="F29" i="12"/>
  <c r="L28" i="12"/>
  <c r="J28" i="12"/>
  <c r="F28" i="12"/>
  <c r="L27" i="12"/>
  <c r="J27" i="12"/>
  <c r="F27" i="12"/>
  <c r="L26" i="12"/>
  <c r="J26" i="12"/>
  <c r="F26" i="12"/>
  <c r="L25" i="12"/>
  <c r="J25" i="12"/>
  <c r="F25" i="12"/>
  <c r="L24" i="12"/>
  <c r="J24" i="12"/>
  <c r="F24" i="12"/>
  <c r="L23" i="12"/>
  <c r="J23" i="12"/>
  <c r="F23" i="12"/>
  <c r="L22" i="12"/>
  <c r="J22" i="12"/>
  <c r="F22" i="12"/>
  <c r="L21" i="12"/>
  <c r="J21" i="12"/>
  <c r="F21" i="12"/>
  <c r="L20" i="12"/>
  <c r="J20" i="12"/>
  <c r="F20" i="12"/>
  <c r="L19" i="12"/>
  <c r="J19" i="12"/>
  <c r="F19" i="12"/>
  <c r="L18" i="12"/>
  <c r="J18" i="12"/>
  <c r="F18" i="12"/>
  <c r="F17" i="12"/>
  <c r="F16" i="12"/>
  <c r="L15" i="12"/>
  <c r="J15" i="12"/>
  <c r="F15" i="12"/>
  <c r="L33" i="22"/>
  <c r="J33" i="22"/>
  <c r="F33" i="22"/>
  <c r="L32" i="22"/>
  <c r="J32" i="22"/>
  <c r="F32" i="22"/>
  <c r="L31" i="22"/>
  <c r="J31" i="22"/>
  <c r="F31" i="22"/>
  <c r="L30" i="22"/>
  <c r="J30" i="22"/>
  <c r="F30" i="22"/>
  <c r="L29" i="22"/>
  <c r="J29" i="22"/>
  <c r="F29" i="22"/>
  <c r="L28" i="22"/>
  <c r="J28" i="22"/>
  <c r="F28" i="22"/>
  <c r="L27" i="22"/>
  <c r="J27" i="22"/>
  <c r="F27" i="22"/>
  <c r="L26" i="22"/>
  <c r="J26" i="22"/>
  <c r="F26" i="22"/>
  <c r="L25" i="22"/>
  <c r="J25" i="22"/>
  <c r="F25" i="22"/>
  <c r="L24" i="22"/>
  <c r="J24" i="22"/>
  <c r="F24" i="22"/>
  <c r="L23" i="22"/>
  <c r="J23" i="22"/>
  <c r="F23" i="22"/>
  <c r="L22" i="22"/>
  <c r="J22" i="22"/>
  <c r="F22" i="22"/>
  <c r="L21" i="22"/>
  <c r="J21" i="22"/>
  <c r="F21" i="22"/>
  <c r="L20" i="22"/>
  <c r="J20" i="22"/>
  <c r="F20" i="22"/>
  <c r="L19" i="22"/>
  <c r="J19" i="22"/>
  <c r="F19" i="22"/>
  <c r="L18" i="22"/>
  <c r="J18" i="22"/>
  <c r="F18" i="22"/>
  <c r="F17" i="22"/>
  <c r="F16" i="22"/>
  <c r="L15" i="22"/>
  <c r="J15" i="22"/>
  <c r="F15" i="22"/>
  <c r="I34" i="22"/>
  <c r="J34" i="22"/>
  <c r="J14" i="15" l="1"/>
  <c r="J14" i="17"/>
  <c r="J14" i="11"/>
  <c r="J14" i="13"/>
  <c r="J14" i="1"/>
  <c r="J14" i="9"/>
  <c r="J14" i="21"/>
  <c r="I20" i="7"/>
  <c r="G20" i="7"/>
  <c r="E20" i="7"/>
  <c r="C20" i="7"/>
  <c r="D6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E43" i="4"/>
  <c r="E42" i="4"/>
  <c r="E41" i="4"/>
  <c r="E40" i="4"/>
  <c r="E39" i="4"/>
  <c r="E38" i="4"/>
  <c r="E37" i="4"/>
  <c r="E36" i="4"/>
  <c r="E35" i="4"/>
  <c r="E34" i="4"/>
  <c r="D6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I14" i="1"/>
  <c r="J13" i="1"/>
  <c r="I13" i="1"/>
  <c r="J12" i="1"/>
  <c r="I12" i="1"/>
  <c r="E13" i="1"/>
  <c r="E16" i="1"/>
  <c r="E41" i="1"/>
  <c r="E40" i="1"/>
  <c r="E39" i="1"/>
  <c r="E38" i="1"/>
  <c r="E37" i="1"/>
  <c r="E36" i="1"/>
  <c r="E35" i="1"/>
  <c r="E34" i="1"/>
  <c r="E33" i="1"/>
  <c r="E32" i="1"/>
  <c r="E4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5" i="1"/>
  <c r="E14" i="1"/>
  <c r="J43" i="10"/>
  <c r="I43" i="10"/>
  <c r="J42" i="10"/>
  <c r="I42" i="10"/>
  <c r="J41" i="10"/>
  <c r="I41" i="10"/>
  <c r="J40" i="10"/>
  <c r="I40" i="10"/>
  <c r="J39" i="10"/>
  <c r="I39" i="10"/>
  <c r="J38" i="10"/>
  <c r="I38" i="10"/>
  <c r="J37" i="10"/>
  <c r="I37" i="10"/>
  <c r="J36" i="10"/>
  <c r="I36" i="10"/>
  <c r="J35" i="10"/>
  <c r="I35" i="10"/>
  <c r="J34" i="10"/>
  <c r="I34" i="10"/>
  <c r="D6" i="10"/>
  <c r="E43" i="10"/>
  <c r="E42" i="10"/>
  <c r="E41" i="10"/>
  <c r="E40" i="10"/>
  <c r="E39" i="10"/>
  <c r="E38" i="10"/>
  <c r="E37" i="10"/>
  <c r="E36" i="10"/>
  <c r="E35" i="10"/>
  <c r="E34" i="10"/>
  <c r="J42" i="9"/>
  <c r="I42" i="9"/>
  <c r="J41" i="9"/>
  <c r="I41" i="9"/>
  <c r="J40" i="9"/>
  <c r="I40" i="9"/>
  <c r="J39" i="9"/>
  <c r="I39" i="9"/>
  <c r="J38" i="9"/>
  <c r="I38" i="9"/>
  <c r="J37" i="9"/>
  <c r="I37" i="9"/>
  <c r="J36" i="9"/>
  <c r="I36" i="9"/>
  <c r="J35" i="9"/>
  <c r="I35" i="9"/>
  <c r="J34" i="9"/>
  <c r="I34" i="9"/>
  <c r="J33" i="9"/>
  <c r="I33" i="9"/>
  <c r="J32" i="9"/>
  <c r="I32" i="9"/>
  <c r="J31" i="9"/>
  <c r="I31" i="9"/>
  <c r="J30" i="9"/>
  <c r="I30" i="9"/>
  <c r="J29" i="9"/>
  <c r="I29" i="9"/>
  <c r="J28" i="9"/>
  <c r="I28" i="9"/>
  <c r="J27" i="9"/>
  <c r="I27" i="9"/>
  <c r="J26" i="9"/>
  <c r="I26" i="9"/>
  <c r="J25" i="9"/>
  <c r="I25" i="9"/>
  <c r="J24" i="9"/>
  <c r="I24" i="9"/>
  <c r="J23" i="9"/>
  <c r="I23" i="9"/>
  <c r="J22" i="9"/>
  <c r="I22" i="9"/>
  <c r="J21" i="9"/>
  <c r="I21" i="9"/>
  <c r="J20" i="9"/>
  <c r="I20" i="9"/>
  <c r="J19" i="9"/>
  <c r="I19" i="9"/>
  <c r="J18" i="9"/>
  <c r="I18" i="9"/>
  <c r="J17" i="9"/>
  <c r="I17" i="9"/>
  <c r="J16" i="9"/>
  <c r="I16" i="9"/>
  <c r="J15" i="9"/>
  <c r="I15" i="9"/>
  <c r="I14" i="9"/>
  <c r="J13" i="9"/>
  <c r="I13" i="9"/>
  <c r="J12" i="9"/>
  <c r="I12" i="9"/>
  <c r="D6" i="9"/>
  <c r="E13" i="9"/>
  <c r="E41" i="9"/>
  <c r="E40" i="9"/>
  <c r="E39" i="9"/>
  <c r="E38" i="9"/>
  <c r="E37" i="9"/>
  <c r="E36" i="9"/>
  <c r="E35" i="9"/>
  <c r="E34" i="9"/>
  <c r="E33" i="9"/>
  <c r="E32" i="9"/>
  <c r="E4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D6" i="12"/>
  <c r="J43" i="12"/>
  <c r="I43" i="12"/>
  <c r="J42" i="12"/>
  <c r="I42" i="12"/>
  <c r="J41" i="12"/>
  <c r="I41" i="12"/>
  <c r="J40" i="12"/>
  <c r="I40" i="12"/>
  <c r="J39" i="12"/>
  <c r="I39" i="12"/>
  <c r="J38" i="12"/>
  <c r="I38" i="12"/>
  <c r="J37" i="12"/>
  <c r="I37" i="12"/>
  <c r="J36" i="12"/>
  <c r="I36" i="12"/>
  <c r="J35" i="12"/>
  <c r="I35" i="12"/>
  <c r="J34" i="12"/>
  <c r="I34" i="12"/>
  <c r="D6" i="11"/>
  <c r="J42" i="11"/>
  <c r="I42" i="11"/>
  <c r="J41" i="11"/>
  <c r="I41" i="11"/>
  <c r="J40" i="11"/>
  <c r="I40" i="11"/>
  <c r="J39" i="11"/>
  <c r="I39" i="11"/>
  <c r="J38" i="11"/>
  <c r="I38" i="11"/>
  <c r="J37" i="11"/>
  <c r="I37" i="11"/>
  <c r="J36" i="11"/>
  <c r="I36" i="11"/>
  <c r="J35" i="11"/>
  <c r="I35" i="11"/>
  <c r="J34" i="11"/>
  <c r="I34" i="11"/>
  <c r="J33" i="11"/>
  <c r="I33" i="11"/>
  <c r="J32" i="11"/>
  <c r="I32" i="11"/>
  <c r="J31" i="11"/>
  <c r="I31" i="11"/>
  <c r="J30" i="11"/>
  <c r="I30" i="11"/>
  <c r="J29" i="11"/>
  <c r="I29" i="11"/>
  <c r="J28" i="11"/>
  <c r="I28" i="11"/>
  <c r="J27" i="11"/>
  <c r="I27" i="11"/>
  <c r="J26" i="11"/>
  <c r="I26" i="11"/>
  <c r="J25" i="11"/>
  <c r="I25" i="11"/>
  <c r="J24" i="11"/>
  <c r="I24" i="11"/>
  <c r="J23" i="11"/>
  <c r="I23" i="11"/>
  <c r="J22" i="11"/>
  <c r="I22" i="11"/>
  <c r="J21" i="11"/>
  <c r="I21" i="11"/>
  <c r="J20" i="11"/>
  <c r="I20" i="11"/>
  <c r="J19" i="11"/>
  <c r="I19" i="11"/>
  <c r="J18" i="11"/>
  <c r="I18" i="11"/>
  <c r="J17" i="11"/>
  <c r="I17" i="11"/>
  <c r="J16" i="11"/>
  <c r="I16" i="11"/>
  <c r="J15" i="11"/>
  <c r="I15" i="11"/>
  <c r="I14" i="11"/>
  <c r="J13" i="11"/>
  <c r="I13" i="11"/>
  <c r="J12" i="11"/>
  <c r="I12" i="11"/>
  <c r="E13" i="11"/>
  <c r="E16" i="11"/>
  <c r="E41" i="11"/>
  <c r="E40" i="11"/>
  <c r="E39" i="11"/>
  <c r="E38" i="11"/>
  <c r="E37" i="11"/>
  <c r="E36" i="11"/>
  <c r="E35" i="11"/>
  <c r="E34" i="11"/>
  <c r="E33" i="11"/>
  <c r="E32" i="11"/>
  <c r="E4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5" i="11"/>
  <c r="E14" i="11"/>
  <c r="J43" i="14"/>
  <c r="I43" i="14"/>
  <c r="J42" i="14"/>
  <c r="I42" i="14"/>
  <c r="J41" i="14"/>
  <c r="I41" i="14"/>
  <c r="J40" i="14"/>
  <c r="I40" i="14"/>
  <c r="J39" i="14"/>
  <c r="I39" i="14"/>
  <c r="J38" i="14"/>
  <c r="I38" i="14"/>
  <c r="J37" i="14"/>
  <c r="I37" i="14"/>
  <c r="J36" i="14"/>
  <c r="I36" i="14"/>
  <c r="J35" i="14"/>
  <c r="I35" i="14"/>
  <c r="J34" i="14"/>
  <c r="I34" i="14"/>
  <c r="D6" i="14"/>
  <c r="E43" i="14"/>
  <c r="E42" i="14"/>
  <c r="E41" i="14"/>
  <c r="E40" i="14"/>
  <c r="E39" i="14"/>
  <c r="E38" i="14"/>
  <c r="E37" i="14"/>
  <c r="E36" i="14"/>
  <c r="E35" i="14"/>
  <c r="E34" i="14"/>
  <c r="J42" i="13"/>
  <c r="I42" i="13"/>
  <c r="J41" i="13"/>
  <c r="I41" i="13"/>
  <c r="J40" i="13"/>
  <c r="I40" i="13"/>
  <c r="J39" i="13"/>
  <c r="I39" i="13"/>
  <c r="J38" i="13"/>
  <c r="I38" i="13"/>
  <c r="J37" i="13"/>
  <c r="I37" i="13"/>
  <c r="J36" i="13"/>
  <c r="I36" i="13"/>
  <c r="J35" i="13"/>
  <c r="I35" i="13"/>
  <c r="J34" i="13"/>
  <c r="I34" i="13"/>
  <c r="J33" i="13"/>
  <c r="I33" i="13"/>
  <c r="J32" i="13"/>
  <c r="I32" i="13"/>
  <c r="J31" i="13"/>
  <c r="I31" i="13"/>
  <c r="J30" i="13"/>
  <c r="I30" i="13"/>
  <c r="J29" i="13"/>
  <c r="I29" i="13"/>
  <c r="J28" i="13"/>
  <c r="I28" i="13"/>
  <c r="J27" i="13"/>
  <c r="I27" i="13"/>
  <c r="J26" i="13"/>
  <c r="I26" i="13"/>
  <c r="J25" i="13"/>
  <c r="I25" i="13"/>
  <c r="J24" i="13"/>
  <c r="I24" i="13"/>
  <c r="J23" i="13"/>
  <c r="I23" i="13"/>
  <c r="J22" i="13"/>
  <c r="I22" i="13"/>
  <c r="J21" i="13"/>
  <c r="I21" i="13"/>
  <c r="J20" i="13"/>
  <c r="I20" i="13"/>
  <c r="J19" i="13"/>
  <c r="I19" i="13"/>
  <c r="J18" i="13"/>
  <c r="I18" i="13"/>
  <c r="J17" i="13"/>
  <c r="I17" i="13"/>
  <c r="J16" i="13"/>
  <c r="I16" i="13"/>
  <c r="J15" i="13"/>
  <c r="I15" i="13"/>
  <c r="I14" i="13"/>
  <c r="J13" i="13"/>
  <c r="I13" i="13"/>
  <c r="J12" i="13"/>
  <c r="I12" i="13"/>
  <c r="D6" i="13"/>
  <c r="E13" i="13"/>
  <c r="E41" i="13"/>
  <c r="E40" i="13"/>
  <c r="E39" i="13"/>
  <c r="E38" i="13"/>
  <c r="E37" i="13"/>
  <c r="E36" i="13"/>
  <c r="E35" i="13"/>
  <c r="E34" i="13"/>
  <c r="E33" i="13"/>
  <c r="E32" i="13"/>
  <c r="E4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D6" i="16"/>
  <c r="J43" i="16"/>
  <c r="I43" i="16"/>
  <c r="J42" i="16"/>
  <c r="I42" i="16"/>
  <c r="J41" i="16"/>
  <c r="I41" i="16"/>
  <c r="J40" i="16"/>
  <c r="I40" i="16"/>
  <c r="J39" i="16"/>
  <c r="I39" i="16"/>
  <c r="J38" i="16"/>
  <c r="I38" i="16"/>
  <c r="J37" i="16"/>
  <c r="I37" i="16"/>
  <c r="J36" i="16"/>
  <c r="I36" i="16"/>
  <c r="J35" i="16"/>
  <c r="I35" i="16"/>
  <c r="J34" i="16"/>
  <c r="I34" i="16"/>
  <c r="D6" i="15"/>
  <c r="J42" i="15"/>
  <c r="I42" i="15"/>
  <c r="J41" i="15"/>
  <c r="I41" i="15"/>
  <c r="J40" i="15"/>
  <c r="I40" i="15"/>
  <c r="J39" i="15"/>
  <c r="I39" i="15"/>
  <c r="J38" i="15"/>
  <c r="I38" i="15"/>
  <c r="J37" i="15"/>
  <c r="I37" i="15"/>
  <c r="J36" i="15"/>
  <c r="I36" i="15"/>
  <c r="J35" i="15"/>
  <c r="I35" i="15"/>
  <c r="J34" i="15"/>
  <c r="I34" i="15"/>
  <c r="J33" i="15"/>
  <c r="I33" i="15"/>
  <c r="J32" i="15"/>
  <c r="I32" i="15"/>
  <c r="J31" i="15"/>
  <c r="I31" i="15"/>
  <c r="J30" i="15"/>
  <c r="I30" i="15"/>
  <c r="J29" i="15"/>
  <c r="I29" i="15"/>
  <c r="J28" i="15"/>
  <c r="I28" i="15"/>
  <c r="J27" i="15"/>
  <c r="I27" i="15"/>
  <c r="J26" i="15"/>
  <c r="I26" i="15"/>
  <c r="J25" i="15"/>
  <c r="I25" i="15"/>
  <c r="J24" i="15"/>
  <c r="I24" i="15"/>
  <c r="J23" i="15"/>
  <c r="I23" i="15"/>
  <c r="J22" i="15"/>
  <c r="I22" i="15"/>
  <c r="J21" i="15"/>
  <c r="I21" i="15"/>
  <c r="J20" i="15"/>
  <c r="I20" i="15"/>
  <c r="J19" i="15"/>
  <c r="I19" i="15"/>
  <c r="J18" i="15"/>
  <c r="I18" i="15"/>
  <c r="J17" i="15"/>
  <c r="I17" i="15"/>
  <c r="J16" i="15"/>
  <c r="I16" i="15"/>
  <c r="J15" i="15"/>
  <c r="I15" i="15"/>
  <c r="I14" i="15"/>
  <c r="J12" i="15"/>
  <c r="I12" i="15"/>
  <c r="J13" i="15"/>
  <c r="I13" i="15"/>
  <c r="E13" i="15"/>
  <c r="E16" i="15"/>
  <c r="E41" i="15"/>
  <c r="E40" i="15"/>
  <c r="E39" i="15"/>
  <c r="E38" i="15"/>
  <c r="E37" i="15"/>
  <c r="E36" i="15"/>
  <c r="E35" i="15"/>
  <c r="E34" i="15"/>
  <c r="E33" i="15"/>
  <c r="E32" i="15"/>
  <c r="E4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5" i="15"/>
  <c r="E14" i="15"/>
  <c r="J43" i="18"/>
  <c r="I43" i="18"/>
  <c r="J42" i="18"/>
  <c r="I42" i="18"/>
  <c r="J41" i="18"/>
  <c r="I41" i="18"/>
  <c r="J40" i="18"/>
  <c r="I40" i="18"/>
  <c r="J39" i="18"/>
  <c r="I39" i="18"/>
  <c r="J38" i="18"/>
  <c r="I38" i="18"/>
  <c r="J37" i="18"/>
  <c r="I37" i="18"/>
  <c r="J36" i="18"/>
  <c r="I36" i="18"/>
  <c r="J35" i="18"/>
  <c r="I35" i="18"/>
  <c r="J34" i="18"/>
  <c r="I34" i="18"/>
  <c r="D6" i="18"/>
  <c r="E43" i="18"/>
  <c r="E42" i="18"/>
  <c r="E41" i="18"/>
  <c r="E40" i="18"/>
  <c r="E39" i="18"/>
  <c r="E38" i="18"/>
  <c r="E37" i="18"/>
  <c r="E36" i="18"/>
  <c r="E35" i="18"/>
  <c r="E34" i="18"/>
  <c r="J42" i="17"/>
  <c r="I42" i="17"/>
  <c r="J41" i="17"/>
  <c r="I41" i="17"/>
  <c r="J40" i="17"/>
  <c r="I40" i="17"/>
  <c r="J39" i="17"/>
  <c r="I39" i="17"/>
  <c r="J38" i="17"/>
  <c r="I38" i="17"/>
  <c r="J37" i="17"/>
  <c r="I37" i="17"/>
  <c r="J36" i="17"/>
  <c r="I36" i="17"/>
  <c r="J35" i="17"/>
  <c r="I35" i="17"/>
  <c r="J34" i="17"/>
  <c r="I34" i="17"/>
  <c r="J33" i="17"/>
  <c r="I33" i="17"/>
  <c r="J32" i="17"/>
  <c r="I32" i="17"/>
  <c r="J31" i="17"/>
  <c r="I31" i="17"/>
  <c r="J30" i="17"/>
  <c r="I30" i="17"/>
  <c r="J29" i="17"/>
  <c r="I29" i="17"/>
  <c r="J28" i="17"/>
  <c r="I28" i="17"/>
  <c r="J27" i="17"/>
  <c r="I27" i="17"/>
  <c r="J26" i="17"/>
  <c r="I26" i="17"/>
  <c r="J25" i="17"/>
  <c r="I25" i="17"/>
  <c r="J24" i="17"/>
  <c r="I24" i="17"/>
  <c r="J23" i="17"/>
  <c r="I23" i="17"/>
  <c r="J22" i="17"/>
  <c r="I22" i="17"/>
  <c r="J21" i="17"/>
  <c r="I21" i="17"/>
  <c r="J20" i="17"/>
  <c r="I20" i="17"/>
  <c r="J19" i="17"/>
  <c r="I19" i="17"/>
  <c r="J18" i="17"/>
  <c r="I18" i="17"/>
  <c r="J17" i="17"/>
  <c r="I17" i="17"/>
  <c r="J16" i="17"/>
  <c r="I16" i="17"/>
  <c r="J15" i="17"/>
  <c r="I15" i="17"/>
  <c r="I14" i="17"/>
  <c r="J13" i="17"/>
  <c r="I13" i="17"/>
  <c r="J12" i="17"/>
  <c r="I12" i="17"/>
  <c r="D6" i="17"/>
  <c r="E13" i="17"/>
  <c r="E41" i="17"/>
  <c r="E40" i="17"/>
  <c r="E39" i="17"/>
  <c r="E38" i="17"/>
  <c r="E37" i="17"/>
  <c r="E36" i="17"/>
  <c r="E35" i="17"/>
  <c r="E34" i="17"/>
  <c r="E33" i="17"/>
  <c r="E32" i="17"/>
  <c r="E4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D6" i="20"/>
  <c r="L44" i="20"/>
  <c r="J44" i="20"/>
  <c r="L43" i="20"/>
  <c r="J43" i="20"/>
  <c r="L42" i="20"/>
  <c r="J42" i="20"/>
  <c r="L41" i="20"/>
  <c r="J41" i="20"/>
  <c r="L40" i="20"/>
  <c r="J40" i="20"/>
  <c r="L39" i="20"/>
  <c r="J39" i="20"/>
  <c r="L38" i="20"/>
  <c r="J38" i="20"/>
  <c r="L37" i="20"/>
  <c r="J37" i="20"/>
  <c r="L36" i="20"/>
  <c r="J36" i="20"/>
  <c r="L35" i="20"/>
  <c r="J35" i="20"/>
  <c r="L34" i="20"/>
  <c r="J34" i="20"/>
  <c r="L33" i="20"/>
  <c r="J33" i="20"/>
  <c r="L32" i="20"/>
  <c r="J32" i="20"/>
  <c r="L31" i="20"/>
  <c r="J31" i="20"/>
  <c r="L30" i="20"/>
  <c r="J30" i="20"/>
  <c r="L29" i="20"/>
  <c r="J29" i="20"/>
  <c r="L28" i="20"/>
  <c r="J28" i="20"/>
  <c r="L27" i="20"/>
  <c r="J27" i="20"/>
  <c r="L26" i="20"/>
  <c r="J26" i="20"/>
  <c r="L25" i="20"/>
  <c r="J25" i="20"/>
  <c r="L24" i="20"/>
  <c r="J24" i="20"/>
  <c r="L23" i="20"/>
  <c r="J23" i="20"/>
  <c r="L22" i="20"/>
  <c r="J22" i="20"/>
  <c r="L21" i="20"/>
  <c r="J21" i="20"/>
  <c r="L20" i="20"/>
  <c r="J20" i="20"/>
  <c r="L19" i="20"/>
  <c r="J19" i="20"/>
  <c r="L18" i="20"/>
  <c r="J18" i="20"/>
  <c r="L15" i="20"/>
  <c r="J1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D6" i="19"/>
  <c r="K43" i="19"/>
  <c r="J43" i="19"/>
  <c r="K42" i="19"/>
  <c r="J42" i="19"/>
  <c r="K41" i="19"/>
  <c r="J41" i="19"/>
  <c r="K40" i="19"/>
  <c r="J40" i="19"/>
  <c r="K39" i="19"/>
  <c r="J39" i="19"/>
  <c r="K38" i="19"/>
  <c r="J38" i="19"/>
  <c r="K37" i="19"/>
  <c r="J37" i="19"/>
  <c r="K36" i="19"/>
  <c r="J36" i="19"/>
  <c r="K35" i="19"/>
  <c r="J35" i="19"/>
  <c r="K34" i="19"/>
  <c r="J34" i="19"/>
  <c r="K33" i="19"/>
  <c r="J33" i="19"/>
  <c r="K32" i="19"/>
  <c r="J32" i="19"/>
  <c r="K31" i="19"/>
  <c r="J31" i="19"/>
  <c r="K30" i="19"/>
  <c r="J30" i="19"/>
  <c r="K29" i="19"/>
  <c r="J29" i="19"/>
  <c r="K28" i="19"/>
  <c r="J28" i="19"/>
  <c r="K27" i="19"/>
  <c r="J27" i="19"/>
  <c r="K26" i="19"/>
  <c r="J26" i="19"/>
  <c r="K25" i="19"/>
  <c r="J25" i="19"/>
  <c r="K24" i="19"/>
  <c r="J24" i="19"/>
  <c r="K23" i="19"/>
  <c r="J23" i="19"/>
  <c r="K22" i="19"/>
  <c r="J22" i="19"/>
  <c r="K21" i="19"/>
  <c r="J21" i="19"/>
  <c r="K20" i="19"/>
  <c r="J20" i="19"/>
  <c r="K19" i="19"/>
  <c r="J19" i="19"/>
  <c r="K18" i="19"/>
  <c r="J18" i="19"/>
  <c r="K17" i="19"/>
  <c r="J17" i="19"/>
  <c r="K16" i="19"/>
  <c r="J16" i="19"/>
  <c r="K15" i="19"/>
  <c r="J15" i="19"/>
  <c r="K13" i="19"/>
  <c r="J13" i="19"/>
  <c r="K14" i="19"/>
  <c r="J14" i="19"/>
  <c r="E14" i="19"/>
  <c r="E17" i="19"/>
  <c r="E42" i="19"/>
  <c r="E41" i="19"/>
  <c r="E40" i="19"/>
  <c r="E39" i="19"/>
  <c r="E38" i="19"/>
  <c r="E37" i="19"/>
  <c r="E36" i="19"/>
  <c r="E35" i="19"/>
  <c r="E34" i="19"/>
  <c r="E33" i="19"/>
  <c r="E4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6" i="19"/>
  <c r="E15" i="19"/>
  <c r="J44" i="22"/>
  <c r="I44" i="22"/>
  <c r="J43" i="22"/>
  <c r="I43" i="22"/>
  <c r="J42" i="22"/>
  <c r="I42" i="22"/>
  <c r="J41" i="22"/>
  <c r="I41" i="22"/>
  <c r="J40" i="22"/>
  <c r="I40" i="22"/>
  <c r="J39" i="22"/>
  <c r="I39" i="22"/>
  <c r="J38" i="22"/>
  <c r="I38" i="22"/>
  <c r="J37" i="22"/>
  <c r="I37" i="22"/>
  <c r="J36" i="22"/>
  <c r="I36" i="22"/>
  <c r="J35" i="22"/>
  <c r="I35" i="22"/>
  <c r="D6" i="22"/>
  <c r="K43" i="21"/>
  <c r="J43" i="21"/>
  <c r="K42" i="21"/>
  <c r="J42" i="21"/>
  <c r="K41" i="21"/>
  <c r="J41" i="21"/>
  <c r="K40" i="21"/>
  <c r="J40" i="21"/>
  <c r="K39" i="21"/>
  <c r="J39" i="21"/>
  <c r="K38" i="21"/>
  <c r="J38" i="21"/>
  <c r="K37" i="21"/>
  <c r="J37" i="21"/>
  <c r="K36" i="21"/>
  <c r="J36" i="21"/>
  <c r="K35" i="21"/>
  <c r="J35" i="21"/>
  <c r="K34" i="21"/>
  <c r="J34" i="21"/>
  <c r="K33" i="21"/>
  <c r="J33" i="21"/>
  <c r="K32" i="21"/>
  <c r="J32" i="21"/>
  <c r="K31" i="21"/>
  <c r="J31" i="21"/>
  <c r="K30" i="21"/>
  <c r="J30" i="21"/>
  <c r="K29" i="21"/>
  <c r="J29" i="21"/>
  <c r="K28" i="21"/>
  <c r="J28" i="21"/>
  <c r="K27" i="21"/>
  <c r="J27" i="21"/>
  <c r="K26" i="21"/>
  <c r="J26" i="21"/>
  <c r="K25" i="21"/>
  <c r="J25" i="21"/>
  <c r="K24" i="21"/>
  <c r="J24" i="21"/>
  <c r="K23" i="21"/>
  <c r="J23" i="21"/>
  <c r="K22" i="21"/>
  <c r="J22" i="21"/>
  <c r="K21" i="21"/>
  <c r="J21" i="21"/>
  <c r="K20" i="21"/>
  <c r="J20" i="21"/>
  <c r="K19" i="21"/>
  <c r="J19" i="21"/>
  <c r="K18" i="21"/>
  <c r="J18" i="21"/>
  <c r="K17" i="21"/>
  <c r="J17" i="21"/>
  <c r="K16" i="21"/>
  <c r="J16" i="21"/>
  <c r="K15" i="21"/>
  <c r="J15" i="21"/>
  <c r="K14" i="21"/>
  <c r="K13" i="21"/>
  <c r="J13" i="21"/>
  <c r="D6" i="21"/>
  <c r="E14" i="21"/>
  <c r="E42" i="21"/>
  <c r="E41" i="21"/>
  <c r="E40" i="21"/>
  <c r="E39" i="21"/>
  <c r="E38" i="21"/>
  <c r="E37" i="21"/>
  <c r="E36" i="21"/>
  <c r="E35" i="21"/>
  <c r="E34" i="21"/>
  <c r="E33" i="21"/>
  <c r="E4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22" i="7" l="1"/>
  <c r="G22" i="7" s="1"/>
</calcChain>
</file>

<file path=xl/sharedStrings.xml><?xml version="1.0" encoding="utf-8"?>
<sst xmlns="http://schemas.openxmlformats.org/spreadsheetml/2006/main" count="416" uniqueCount="94">
  <si>
    <t>所属住所</t>
    <rPh sb="0" eb="2">
      <t>ショゾク</t>
    </rPh>
    <rPh sb="2" eb="4">
      <t>ジュウショ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</si>
  <si>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</si>
  <si>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</si>
  <si>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茨城　太郎</t>
    <rPh sb="0" eb="2">
      <t>イバラキ</t>
    </rPh>
    <rPh sb="3" eb="5">
      <t>タロウ</t>
    </rPh>
    <phoneticPr fontId="2"/>
  </si>
  <si>
    <t>例</t>
    <rPh sb="0" eb="1">
      <t>レイ</t>
    </rPh>
    <phoneticPr fontId="2"/>
  </si>
  <si>
    <t>茨城　花子</t>
    <rPh sb="0" eb="2">
      <t>イバラキ</t>
    </rPh>
    <rPh sb="3" eb="5">
      <t>ハナコ</t>
    </rPh>
    <phoneticPr fontId="2"/>
  </si>
  <si>
    <t>所属名</t>
    <rPh sb="0" eb="2">
      <t>ショゾク</t>
    </rPh>
    <rPh sb="2" eb="3">
      <t>メイ</t>
    </rPh>
    <phoneticPr fontId="2"/>
  </si>
  <si>
    <t>18歳以下</t>
    <rPh sb="2" eb="3">
      <t>サイ</t>
    </rPh>
    <rPh sb="3" eb="5">
      <t>イカ</t>
    </rPh>
    <phoneticPr fontId="2"/>
  </si>
  <si>
    <t>16歳以下</t>
    <rPh sb="2" eb="5">
      <t>サイイカ</t>
    </rPh>
    <phoneticPr fontId="2"/>
  </si>
  <si>
    <t>14歳以下</t>
    <rPh sb="2" eb="5">
      <t>サイイカ</t>
    </rPh>
    <phoneticPr fontId="2"/>
  </si>
  <si>
    <t>12歳以下</t>
    <rPh sb="2" eb="5">
      <t>サイイカ</t>
    </rPh>
    <phoneticPr fontId="2"/>
  </si>
  <si>
    <t>シングルス</t>
    <phoneticPr fontId="2"/>
  </si>
  <si>
    <t>ダブルス</t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</si>
  <si>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</si>
  <si>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</si>
  <si>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計</t>
    <rPh sb="0" eb="1">
      <t>ケイ</t>
    </rPh>
    <phoneticPr fontId="2"/>
  </si>
  <si>
    <t>参加費合計</t>
    <rPh sb="0" eb="3">
      <t>サンカヒ</t>
    </rPh>
    <rPh sb="3" eb="5">
      <t>ゴウケイ</t>
    </rPh>
    <phoneticPr fontId="2"/>
  </si>
  <si>
    <t>円</t>
    <rPh sb="0" eb="1">
      <t>エン</t>
    </rPh>
    <phoneticPr fontId="2"/>
  </si>
  <si>
    <t>人</t>
  </si>
  <si>
    <t>組</t>
  </si>
  <si>
    <t>×</t>
    <phoneticPr fontId="2"/>
  </si>
  <si>
    <t>＝</t>
    <phoneticPr fontId="2"/>
  </si>
  <si>
    <t>所属代表者名</t>
    <rPh sb="0" eb="2">
      <t>ショゾク</t>
    </rPh>
    <rPh sb="2" eb="5">
      <t>ダイヒョウシャ</t>
    </rPh>
    <rPh sb="5" eb="6">
      <t>メイ</t>
    </rPh>
    <phoneticPr fontId="2"/>
  </si>
  <si>
    <t>〒</t>
    <phoneticPr fontId="2"/>
  </si>
  <si>
    <t>ＴＥＬ</t>
    <phoneticPr fontId="2"/>
  </si>
  <si>
    <t>茨城ＴＣ</t>
    <rPh sb="0" eb="2">
      <t>イバラキ</t>
    </rPh>
    <phoneticPr fontId="2"/>
  </si>
  <si>
    <t>茨城ＴＣ</t>
    <rPh sb="0" eb="4">
      <t>イバラキtc</t>
    </rPh>
    <phoneticPr fontId="2"/>
  </si>
  <si>
    <t>関東　花子</t>
    <rPh sb="0" eb="2">
      <t>カントウ</t>
    </rPh>
    <rPh sb="3" eb="5">
      <t>ハナコ</t>
    </rPh>
    <phoneticPr fontId="2"/>
  </si>
  <si>
    <t>関東ＴＣ</t>
    <rPh sb="0" eb="2">
      <t>カントウ</t>
    </rPh>
    <phoneticPr fontId="2"/>
  </si>
  <si>
    <t>略称名</t>
    <phoneticPr fontId="2"/>
  </si>
  <si>
    <t>学年</t>
    <rPh sb="0" eb="2">
      <t>ガクネン</t>
    </rPh>
    <phoneticPr fontId="2"/>
  </si>
  <si>
    <t>関東登録No</t>
    <rPh sb="0" eb="2">
      <t>カントウ</t>
    </rPh>
    <rPh sb="2" eb="4">
      <t>トウロク</t>
    </rPh>
    <phoneticPr fontId="2"/>
  </si>
  <si>
    <t>氏　名</t>
    <rPh sb="0" eb="1">
      <t>シ</t>
    </rPh>
    <rPh sb="2" eb="3">
      <t>メイ</t>
    </rPh>
    <phoneticPr fontId="2"/>
  </si>
  <si>
    <t>氏名は、姓と名の間にスペースを入力してください。</t>
    <rPh sb="0" eb="2">
      <t>シメイ</t>
    </rPh>
    <rPh sb="4" eb="5">
      <t>セイ</t>
    </rPh>
    <rPh sb="6" eb="7">
      <t>ナ</t>
    </rPh>
    <rPh sb="8" eb="9">
      <t>アイダ</t>
    </rPh>
    <rPh sb="15" eb="17">
      <t>ニュウリョク</t>
    </rPh>
    <phoneticPr fontId="2"/>
  </si>
  <si>
    <t>小6</t>
    <rPh sb="0" eb="1">
      <t>ショウ</t>
    </rPh>
    <phoneticPr fontId="2"/>
  </si>
  <si>
    <t>所属略称名</t>
    <rPh sb="0" eb="2">
      <t>ショゾク</t>
    </rPh>
    <rPh sb="2" eb="4">
      <t>リャクショウ</t>
    </rPh>
    <rPh sb="4" eb="5">
      <t>メイ</t>
    </rPh>
    <phoneticPr fontId="2"/>
  </si>
  <si>
    <t>関東登録Noを入力すると、確認書で記載した所属略称名が自動で入力されます。</t>
    <rPh sb="0" eb="2">
      <t>カントウ</t>
    </rPh>
    <rPh sb="2" eb="4">
      <t>トウロク</t>
    </rPh>
    <rPh sb="7" eb="9">
      <t>ニュウリョク</t>
    </rPh>
    <rPh sb="13" eb="16">
      <t>カクニンショ</t>
    </rPh>
    <rPh sb="17" eb="19">
      <t>キサイ</t>
    </rPh>
    <rPh sb="21" eb="23">
      <t>ショゾク</t>
    </rPh>
    <rPh sb="23" eb="25">
      <t>リャクショウ</t>
    </rPh>
    <rPh sb="25" eb="26">
      <t>メイ</t>
    </rPh>
    <rPh sb="27" eb="29">
      <t>ジドウ</t>
    </rPh>
    <rPh sb="30" eb="32">
      <t>ニュウリョク</t>
    </rPh>
    <phoneticPr fontId="2"/>
  </si>
  <si>
    <t>14歳以下男子シングルス</t>
    <phoneticPr fontId="2"/>
  </si>
  <si>
    <t>14歳以下男子ダブルス</t>
    <phoneticPr fontId="2"/>
  </si>
  <si>
    <t>14歳以下女子シングルス</t>
    <rPh sb="5" eb="7">
      <t>ジョシ</t>
    </rPh>
    <phoneticPr fontId="2"/>
  </si>
  <si>
    <t>14歳以下女子ダブルス</t>
    <rPh sb="5" eb="7">
      <t>ジョシ</t>
    </rPh>
    <phoneticPr fontId="2"/>
  </si>
  <si>
    <t>12歳以下男子シングルス</t>
    <phoneticPr fontId="2"/>
  </si>
  <si>
    <t>12歳以下男子ダブルス</t>
    <phoneticPr fontId="2"/>
  </si>
  <si>
    <t>12歳以下女子シングルス</t>
    <rPh sb="5" eb="7">
      <t>ジョシ</t>
    </rPh>
    <phoneticPr fontId="2"/>
  </si>
  <si>
    <t>12歳以下女子ダブルス</t>
    <rPh sb="5" eb="7">
      <t>ジョシ</t>
    </rPh>
    <phoneticPr fontId="2"/>
  </si>
  <si>
    <t>中2</t>
    <rPh sb="0" eb="1">
      <t>ナカ</t>
    </rPh>
    <phoneticPr fontId="2"/>
  </si>
  <si>
    <t>16歳以下男子シングルス</t>
    <phoneticPr fontId="2"/>
  </si>
  <si>
    <t>16歳以下男子ダブルス</t>
    <phoneticPr fontId="2"/>
  </si>
  <si>
    <t>16歳以下女子シングルス</t>
    <rPh sb="5" eb="7">
      <t>ジョシ</t>
    </rPh>
    <phoneticPr fontId="2"/>
  </si>
  <si>
    <t>16歳以下女子ダブルス</t>
    <rPh sb="5" eb="7">
      <t>ジョシ</t>
    </rPh>
    <phoneticPr fontId="2"/>
  </si>
  <si>
    <t>茨城　次郎</t>
    <rPh sb="0" eb="2">
      <t>イバラキ</t>
    </rPh>
    <rPh sb="3" eb="5">
      <t>ジロウ</t>
    </rPh>
    <phoneticPr fontId="2"/>
  </si>
  <si>
    <t>関東　次郎</t>
    <rPh sb="0" eb="2">
      <t>カントウ</t>
    </rPh>
    <rPh sb="3" eb="5">
      <t>ジロウ</t>
    </rPh>
    <phoneticPr fontId="2"/>
  </si>
  <si>
    <t>茨城　ユリ子</t>
    <rPh sb="0" eb="2">
      <t>イバラキ</t>
    </rPh>
    <rPh sb="5" eb="6">
      <t>コ</t>
    </rPh>
    <phoneticPr fontId="2"/>
  </si>
  <si>
    <t>高1</t>
    <rPh sb="0" eb="1">
      <t>コウ</t>
    </rPh>
    <phoneticPr fontId="2"/>
  </si>
  <si>
    <t>18歳以下男子シングルス</t>
    <phoneticPr fontId="2"/>
  </si>
  <si>
    <t>18歳以下男子ダブルス</t>
    <phoneticPr fontId="2"/>
  </si>
  <si>
    <t>18歳以下女子シングルス</t>
    <rPh sb="5" eb="7">
      <t>ジョシ</t>
    </rPh>
    <phoneticPr fontId="2"/>
  </si>
  <si>
    <t>18歳以下女子ダブルス</t>
    <rPh sb="5" eb="7">
      <t>ジョシ</t>
    </rPh>
    <phoneticPr fontId="2"/>
  </si>
  <si>
    <t>高3</t>
    <rPh sb="0" eb="1">
      <t>コウ</t>
    </rPh>
    <phoneticPr fontId="2"/>
  </si>
  <si>
    <t>申込先アドレス</t>
    <rPh sb="0" eb="2">
      <t>モウシコミ</t>
    </rPh>
    <rPh sb="2" eb="3">
      <t>サキ</t>
    </rPh>
    <phoneticPr fontId="2"/>
  </si>
  <si>
    <t>ドロー掲載用に略称名を使用しますので、略称名を記載下さい。例：日立JrTC、日立高、日立中</t>
    <rPh sb="3" eb="5">
      <t>ケイサイ</t>
    </rPh>
    <rPh sb="5" eb="6">
      <t>ヨウ</t>
    </rPh>
    <rPh sb="7" eb="9">
      <t>リャクショウ</t>
    </rPh>
    <rPh sb="9" eb="10">
      <t>メイ</t>
    </rPh>
    <rPh sb="11" eb="13">
      <t>シヨウ</t>
    </rPh>
    <rPh sb="19" eb="21">
      <t>リャクショウ</t>
    </rPh>
    <rPh sb="21" eb="22">
      <t>メイ</t>
    </rPh>
    <rPh sb="23" eb="25">
      <t>キサイ</t>
    </rPh>
    <rPh sb="25" eb="26">
      <t>クダ</t>
    </rPh>
    <rPh sb="29" eb="30">
      <t>レイ</t>
    </rPh>
    <rPh sb="31" eb="33">
      <t>ヒタチ</t>
    </rPh>
    <rPh sb="38" eb="40">
      <t>ヒタチ</t>
    </rPh>
    <rPh sb="40" eb="41">
      <t>ダカ</t>
    </rPh>
    <rPh sb="42" eb="44">
      <t>ヒタチ</t>
    </rPh>
    <rPh sb="44" eb="45">
      <t>チュウ</t>
    </rPh>
    <phoneticPr fontId="2"/>
  </si>
  <si>
    <t>8位</t>
    <rPh sb="1" eb="2">
      <t>イ</t>
    </rPh>
    <phoneticPr fontId="2"/>
  </si>
  <si>
    <t>ベスト32以上</t>
    <rPh sb="5" eb="7">
      <t>イジョウ</t>
    </rPh>
    <phoneticPr fontId="2"/>
  </si>
  <si>
    <t>上記は、「申込確認書」を先に入力すると、自動で入力されます。</t>
    <rPh sb="0" eb="2">
      <t>ジョウキ</t>
    </rPh>
    <rPh sb="5" eb="7">
      <t>モウシコミ</t>
    </rPh>
    <rPh sb="7" eb="10">
      <t>カクニンショ</t>
    </rPh>
    <rPh sb="12" eb="13">
      <t>サキ</t>
    </rPh>
    <rPh sb="14" eb="16">
      <t>ニュウリョク</t>
    </rPh>
    <rPh sb="20" eb="22">
      <t>ジドウ</t>
    </rPh>
    <rPh sb="23" eb="25">
      <t>ニュウリョク</t>
    </rPh>
    <phoneticPr fontId="2"/>
  </si>
  <si>
    <t>新人大会県戦績</t>
    <rPh sb="0" eb="2">
      <t>シンジン</t>
    </rPh>
    <rPh sb="2" eb="4">
      <t>タイカイ</t>
    </rPh>
    <rPh sb="4" eb="5">
      <t>ケン</t>
    </rPh>
    <rPh sb="5" eb="7">
      <t>センセキ</t>
    </rPh>
    <phoneticPr fontId="2"/>
  </si>
  <si>
    <r>
      <t>尚、略称名は、</t>
    </r>
    <r>
      <rPr>
        <u/>
        <sz val="11"/>
        <rFont val="ＭＳ Ｐゴシック"/>
        <family val="3"/>
        <charset val="128"/>
      </rPr>
      <t>全角記入</t>
    </r>
    <r>
      <rPr>
        <sz val="11"/>
        <rFont val="ＭＳ Ｐゴシック"/>
        <family val="3"/>
        <charset val="128"/>
      </rPr>
      <t>でお願い致します。</t>
    </r>
    <rPh sb="0" eb="1">
      <t>ナオ</t>
    </rPh>
    <rPh sb="2" eb="4">
      <t>リャクショウ</t>
    </rPh>
    <rPh sb="4" eb="5">
      <t>メイ</t>
    </rPh>
    <rPh sb="7" eb="9">
      <t>ゼンカク</t>
    </rPh>
    <rPh sb="9" eb="11">
      <t>キニュウ</t>
    </rPh>
    <rPh sb="13" eb="14">
      <t>ネガイ</t>
    </rPh>
    <rPh sb="15" eb="16">
      <t>タ</t>
    </rPh>
    <phoneticPr fontId="2"/>
  </si>
  <si>
    <t>高2</t>
    <rPh sb="0" eb="1">
      <t>コウ</t>
    </rPh>
    <phoneticPr fontId="2"/>
  </si>
  <si>
    <t>着信判別の為，Subjectを「県ジュニア申込み(クラブ／学校名）」としてください。</t>
    <rPh sb="0" eb="2">
      <t>チャクシン</t>
    </rPh>
    <rPh sb="2" eb="4">
      <t>ハンベツ</t>
    </rPh>
    <rPh sb="5" eb="6">
      <t>タメ</t>
    </rPh>
    <rPh sb="16" eb="17">
      <t>ケン</t>
    </rPh>
    <rPh sb="21" eb="23">
      <t>モウシコミ</t>
    </rPh>
    <rPh sb="29" eb="31">
      <t>ガッコウ</t>
    </rPh>
    <rPh sb="31" eb="32">
      <t>メイ</t>
    </rPh>
    <phoneticPr fontId="2"/>
  </si>
  <si>
    <t>ふりがな</t>
    <phoneticPr fontId="2"/>
  </si>
  <si>
    <t>かんとう　じろう</t>
    <phoneticPr fontId="2"/>
  </si>
  <si>
    <t>いばらき　はなこ</t>
    <phoneticPr fontId="2"/>
  </si>
  <si>
    <t>かんとう　はなこ</t>
    <phoneticPr fontId="2"/>
  </si>
  <si>
    <t>いばらき　じろう</t>
    <phoneticPr fontId="2"/>
  </si>
  <si>
    <t>登録番号の間違いがないか確認ください。</t>
    <rPh sb="0" eb="2">
      <t>トウロク</t>
    </rPh>
    <rPh sb="2" eb="4">
      <t>バンゴウ</t>
    </rPh>
    <rPh sb="5" eb="7">
      <t>マチガ</t>
    </rPh>
    <rPh sb="12" eb="14">
      <t>カクニン</t>
    </rPh>
    <phoneticPr fontId="2"/>
  </si>
  <si>
    <t>登録番号の記載ミスがあると、ランキングとの整合性が取れず、ドロー作成に</t>
    <rPh sb="0" eb="2">
      <t>トウロク</t>
    </rPh>
    <rPh sb="2" eb="4">
      <t>バンゴウ</t>
    </rPh>
    <rPh sb="5" eb="7">
      <t>キサイ</t>
    </rPh>
    <rPh sb="21" eb="24">
      <t>セイゴウセイ</t>
    </rPh>
    <rPh sb="25" eb="26">
      <t>ト</t>
    </rPh>
    <rPh sb="32" eb="34">
      <t>サクセイ</t>
    </rPh>
    <phoneticPr fontId="2"/>
  </si>
  <si>
    <t>支障をきたします。</t>
    <rPh sb="0" eb="2">
      <t>シショウ</t>
    </rPh>
    <phoneticPr fontId="2"/>
  </si>
  <si>
    <t>2006/12/31</t>
    <phoneticPr fontId="2"/>
  </si>
  <si>
    <t>中３</t>
    <rPh sb="0" eb="1">
      <t>チュウ</t>
    </rPh>
    <phoneticPr fontId="2"/>
  </si>
  <si>
    <t>高１</t>
    <rPh sb="0" eb="1">
      <t>コウ</t>
    </rPh>
    <phoneticPr fontId="2"/>
  </si>
  <si>
    <t>中２</t>
    <rPh sb="0" eb="1">
      <t>チュウ</t>
    </rPh>
    <phoneticPr fontId="2"/>
  </si>
  <si>
    <t>中１</t>
    <rPh sb="0" eb="1">
      <t>チュウ</t>
    </rPh>
    <phoneticPr fontId="2"/>
  </si>
  <si>
    <t>小６</t>
    <rPh sb="0" eb="1">
      <t>ショウ</t>
    </rPh>
    <phoneticPr fontId="2"/>
  </si>
  <si>
    <t>小５</t>
    <rPh sb="0" eb="1">
      <t>ショウ</t>
    </rPh>
    <phoneticPr fontId="2"/>
  </si>
  <si>
    <t>第39回茨城県ジュニアテニス選手権大会　参加申込書</t>
    <rPh sb="0" eb="1">
      <t>ダイ</t>
    </rPh>
    <rPh sb="3" eb="4">
      <t>カイ</t>
    </rPh>
    <rPh sb="4" eb="7">
      <t>イバラキケン</t>
    </rPh>
    <rPh sb="14" eb="17">
      <t>センシュケン</t>
    </rPh>
    <rPh sb="17" eb="19">
      <t>タイカイ</t>
    </rPh>
    <rPh sb="20" eb="22">
      <t>サンカ</t>
    </rPh>
    <rPh sb="22" eb="25">
      <t>モウシコミショ</t>
    </rPh>
    <phoneticPr fontId="2"/>
  </si>
  <si>
    <t>第39回茨城県ジュニアテニス選手権大会　参加申込書</t>
    <rPh sb="0" eb="1">
      <t>ダイ</t>
    </rPh>
    <phoneticPr fontId="2"/>
  </si>
  <si>
    <t>ibtajr2018@yahoo.co.jp</t>
    <phoneticPr fontId="2"/>
  </si>
  <si>
    <t>2001/1/1</t>
    <phoneticPr fontId="2"/>
  </si>
  <si>
    <t>2001/12/31</t>
    <phoneticPr fontId="2"/>
  </si>
  <si>
    <t>2003/1/1</t>
    <phoneticPr fontId="2"/>
  </si>
  <si>
    <t>2003/12/31</t>
    <phoneticPr fontId="2"/>
  </si>
  <si>
    <t>2005/1/1</t>
    <phoneticPr fontId="2"/>
  </si>
  <si>
    <t>2005/12/31</t>
    <phoneticPr fontId="2"/>
  </si>
  <si>
    <t>2007/1/1</t>
    <phoneticPr fontId="2"/>
  </si>
  <si>
    <t>2007/12/31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</si>
</sst>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0_ "/>
    <numFmt numFmtId="178" formatCode="0_);[Red]\(0\)"/>
    <numFmt numFmtId="179" formatCode="[&lt;=0]&quot;&quot;;[Red][&lt;3600000]&quot;登録番号異常&quot;;"/>
    <numFmt numFmtId="180" formatCode="[&lt;=0]&quot;&quot;;[Red][&gt;=3650000]&quot;登録番号異常&quot;;"/>
    <numFmt numFmtId="181" formatCode="[&lt;=0]&quot;&quot;;[Red][&lt;3650000]&quot;登録番号異常&quot;;"/>
    <numFmt numFmtId="182" formatCode="[&lt;=0]&quot;&quot;;[Red][&gt;=3660000]&quot;登録番号異常&quot;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8" fillId="0" borderId="1" xfId="0" applyFont="1" applyBorder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6" fillId="0" borderId="9" xfId="0" applyNumberFormat="1" applyFont="1" applyBorder="1" applyAlignment="1">
      <alignment horizontal="right" vertical="center"/>
    </xf>
    <xf numFmtId="177" fontId="6" fillId="0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7" fontId="6" fillId="0" borderId="11" xfId="0" applyNumberFormat="1" applyFont="1" applyBorder="1" applyAlignment="1">
      <alignment horizontal="right" vertical="center"/>
    </xf>
    <xf numFmtId="177" fontId="6" fillId="0" borderId="12" xfId="0" applyNumberFormat="1" applyFont="1" applyBorder="1" applyAlignment="1">
      <alignment horizontal="right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right" vertical="center"/>
    </xf>
    <xf numFmtId="177" fontId="6" fillId="0" borderId="11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179" fontId="0" fillId="0" borderId="0" xfId="0" applyNumberFormat="1" applyAlignment="1">
      <alignment vertical="center" shrinkToFit="1"/>
    </xf>
    <xf numFmtId="180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178" fontId="0" fillId="0" borderId="0" xfId="0" applyNumberForma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49" fontId="7" fillId="0" borderId="0" xfId="0" applyNumberFormat="1" applyFont="1" applyFill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178" fontId="4" fillId="2" borderId="0" xfId="0" applyNumberFormat="1" applyFont="1" applyFill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3" fillId="0" borderId="0" xfId="0" applyNumberFormat="1" applyFont="1" applyFill="1" applyBorder="1" applyAlignment="1">
      <alignment vertical="center" shrinkToFit="1"/>
    </xf>
    <xf numFmtId="178" fontId="4" fillId="0" borderId="0" xfId="0" applyNumberFormat="1" applyFont="1" applyFill="1" applyAlignment="1">
      <alignment horizontal="center" vertical="center" shrinkToFit="1"/>
    </xf>
    <xf numFmtId="0" fontId="1" fillId="0" borderId="0" xfId="0" applyNumberFormat="1" applyFont="1" applyFill="1" applyBorder="1" applyAlignment="1">
      <alignment vertical="top" shrinkToFit="1"/>
    </xf>
    <xf numFmtId="0" fontId="4" fillId="0" borderId="18" xfId="0" applyFont="1" applyBorder="1" applyAlignment="1">
      <alignment horizontal="center" vertical="center"/>
    </xf>
    <xf numFmtId="181" fontId="0" fillId="0" borderId="0" xfId="0" applyNumberFormat="1" applyAlignment="1">
      <alignment vertical="center" shrinkToFit="1"/>
    </xf>
    <xf numFmtId="182" fontId="0" fillId="0" borderId="0" xfId="0" applyNumberFormat="1" applyAlignment="1">
      <alignment vertical="center" shrinkToFit="1"/>
    </xf>
    <xf numFmtId="0" fontId="0" fillId="0" borderId="0" xfId="0" applyAlignment="1">
      <alignment vertical="center"/>
    </xf>
    <xf numFmtId="178" fontId="8" fillId="0" borderId="1" xfId="0" applyNumberFormat="1" applyFont="1" applyBorder="1" applyAlignment="1">
      <alignment horizontal="center" vertical="center" shrinkToFit="1"/>
    </xf>
    <xf numFmtId="178" fontId="8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Fill="1" applyBorder="1" applyAlignment="1">
      <alignment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top" shrinkToFit="1"/>
    </xf>
    <xf numFmtId="0" fontId="8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177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179" fontId="0" fillId="0" borderId="0" xfId="0" applyNumberFormat="1" applyBorder="1" applyAlignment="1">
      <alignment vertical="center" shrinkToFit="1"/>
    </xf>
    <xf numFmtId="180" fontId="0" fillId="0" borderId="0" xfId="0" applyNumberFormat="1" applyBorder="1" applyAlignment="1">
      <alignment vertical="center" shrinkToFit="1"/>
    </xf>
    <xf numFmtId="0" fontId="0" fillId="0" borderId="0" xfId="0" applyBorder="1" applyAlignment="1">
      <alignment vertical="center"/>
    </xf>
    <xf numFmtId="177" fontId="8" fillId="0" borderId="28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9" fontId="0" fillId="0" borderId="1" xfId="0" applyNumberFormat="1" applyBorder="1" applyAlignment="1">
      <alignment vertical="center" shrinkToFit="1"/>
    </xf>
    <xf numFmtId="180" fontId="0" fillId="0" borderId="1" xfId="0" applyNumberFormat="1" applyBorder="1" applyAlignment="1">
      <alignment vertical="center" shrinkToFit="1"/>
    </xf>
    <xf numFmtId="0" fontId="5" fillId="0" borderId="0" xfId="0" applyFont="1" applyBorder="1">
      <alignment vertical="center"/>
    </xf>
    <xf numFmtId="181" fontId="0" fillId="0" borderId="0" xfId="0" applyNumberFormat="1" applyBorder="1" applyAlignment="1">
      <alignment vertical="center" shrinkToFit="1"/>
    </xf>
    <xf numFmtId="0" fontId="1" fillId="0" borderId="19" xfId="0" applyFont="1" applyBorder="1" applyAlignment="1">
      <alignment wrapText="1"/>
    </xf>
    <xf numFmtId="0" fontId="6" fillId="0" borderId="9" xfId="0" applyFont="1" applyBorder="1" applyAlignment="1">
      <alignment vertical="center" shrinkToFit="1"/>
    </xf>
    <xf numFmtId="0" fontId="6" fillId="0" borderId="13" xfId="0" applyFont="1" applyBorder="1" applyAlignment="1">
      <alignment vertical="center" shrinkToFit="1"/>
    </xf>
    <xf numFmtId="0" fontId="6" fillId="0" borderId="22" xfId="0" applyFont="1" applyBorder="1" applyAlignment="1">
      <alignment vertical="center" shrinkToFit="1"/>
    </xf>
    <xf numFmtId="0" fontId="0" fillId="0" borderId="27" xfId="0" applyBorder="1">
      <alignment vertical="center"/>
    </xf>
    <xf numFmtId="0" fontId="6" fillId="0" borderId="27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6" fillId="0" borderId="13" xfId="0" applyFont="1" applyBorder="1">
      <alignment vertical="center"/>
    </xf>
    <xf numFmtId="0" fontId="6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2" fillId="0" borderId="0" xfId="0" applyFont="1" applyFill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0" borderId="9" xfId="0" applyNumberFormat="1" applyFont="1" applyBorder="1" applyAlignment="1">
      <alignment vertical="center" shrinkToFit="1"/>
    </xf>
    <xf numFmtId="49" fontId="6" fillId="0" borderId="13" xfId="0" applyNumberFormat="1" applyFont="1" applyBorder="1" applyAlignment="1">
      <alignment vertical="center" shrinkToFit="1"/>
    </xf>
    <xf numFmtId="49" fontId="6" fillId="0" borderId="22" xfId="0" applyNumberFormat="1" applyFont="1" applyBorder="1" applyAlignment="1">
      <alignment vertical="center" shrinkToFit="1"/>
    </xf>
    <xf numFmtId="0" fontId="6" fillId="0" borderId="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0" fillId="0" borderId="20" xfId="0" applyBorder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vertical="center" shrinkToFit="1"/>
    </xf>
    <xf numFmtId="0" fontId="3" fillId="0" borderId="13" xfId="0" applyNumberFormat="1" applyFont="1" applyFill="1" applyBorder="1" applyAlignment="1">
      <alignment vertical="center" shrinkToFit="1"/>
    </xf>
    <xf numFmtId="0" fontId="3" fillId="0" borderId="22" xfId="0" applyNumberFormat="1" applyFont="1" applyFill="1" applyBorder="1" applyAlignment="1">
      <alignment vertical="center" shrinkToFit="1"/>
    </xf>
    <xf numFmtId="0" fontId="7" fillId="4" borderId="0" xfId="0" applyFont="1" applyFill="1" applyBorder="1" applyAlignment="1">
      <alignment horizontal="center" vertical="center" shrinkToFit="1"/>
    </xf>
    <xf numFmtId="49" fontId="4" fillId="0" borderId="28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vertical="top" shrinkToFit="1"/>
    </xf>
    <xf numFmtId="178" fontId="4" fillId="0" borderId="28" xfId="0" applyNumberFormat="1" applyFont="1" applyBorder="1" applyAlignment="1">
      <alignment horizontal="center" vertical="center" shrinkToFit="1"/>
    </xf>
    <xf numFmtId="178" fontId="4" fillId="0" borderId="2" xfId="0" applyNumberFormat="1" applyFont="1" applyBorder="1" applyAlignment="1">
      <alignment horizontal="center" vertical="center" shrinkToFit="1"/>
    </xf>
    <xf numFmtId="0" fontId="1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shrinkToFit="1"/>
    </xf>
    <xf numFmtId="0" fontId="1" fillId="0" borderId="16" xfId="0" applyNumberFormat="1" applyFont="1" applyFill="1" applyBorder="1" applyAlignment="1">
      <alignment vertical="top" shrinkToFit="1"/>
    </xf>
    <xf numFmtId="0" fontId="7" fillId="4" borderId="0" xfId="0" applyFont="1" applyFill="1" applyBorder="1" applyAlignment="1">
      <alignment horizontal="center" vertical="center"/>
    </xf>
    <xf numFmtId="178" fontId="4" fillId="0" borderId="28" xfId="0" applyNumberFormat="1" applyFont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7" fillId="5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13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btajr2018@yahoo.co.j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J28"/>
  <sheetViews>
    <sheetView topLeftCell="A19" zoomScaleNormal="100" zoomScaleSheetLayoutView="100" workbookViewId="0">
      <selection activeCell="B26" sqref="B26"/>
    </sheetView>
  </sheetViews>
  <sheetFormatPr defaultRowHeight="13.2" x14ac:dyDescent="0.2"/>
  <cols>
    <col min="1" max="1" width="3.6640625" customWidth="1"/>
    <col min="2" max="2" width="20.6640625" customWidth="1"/>
    <col min="3" max="3" width="9.6640625" customWidth="1"/>
    <col min="4" max="4" width="5.109375" customWidth="1"/>
    <col min="5" max="5" width="9.6640625" customWidth="1"/>
    <col min="6" max="6" width="5.109375" customWidth="1"/>
    <col min="7" max="7" width="9.6640625" customWidth="1"/>
    <col min="8" max="8" width="5.109375" customWidth="1"/>
    <col min="9" max="9" width="9.6640625" customWidth="1"/>
    <col min="10" max="10" width="5.109375" customWidth="1"/>
    <col min="11" max="11" width="3.6640625" customWidth="1"/>
  </cols>
  <sheetData>
    <row r="2" spans="1:10" ht="36" customHeight="1" x14ac:dyDescent="0.2">
      <c r="A2" s="17"/>
      <c r="B2" s="115" t="s">
        <v>84</v>
      </c>
      <c r="C2" s="115"/>
      <c r="D2" s="115"/>
      <c r="E2" s="115"/>
      <c r="F2" s="115"/>
      <c r="G2" s="115"/>
      <c r="H2" s="115"/>
      <c r="I2" s="115"/>
      <c r="J2" s="115"/>
    </row>
    <row r="3" spans="1:10" x14ac:dyDescent="0.2">
      <c r="C3" s="108"/>
      <c r="D3" s="108"/>
      <c r="E3" s="108"/>
      <c r="F3" s="108"/>
      <c r="G3" s="108"/>
      <c r="H3" s="108"/>
      <c r="I3" s="108"/>
      <c r="J3" s="108"/>
    </row>
    <row r="4" spans="1:10" s="8" customFormat="1" ht="26.25" customHeight="1" x14ac:dyDescent="0.2">
      <c r="B4" s="15" t="s">
        <v>6</v>
      </c>
      <c r="C4" s="105"/>
      <c r="D4" s="106"/>
      <c r="E4" s="106"/>
      <c r="F4" s="107"/>
      <c r="G4" s="19" t="s">
        <v>29</v>
      </c>
      <c r="H4" s="105"/>
      <c r="I4" s="106"/>
      <c r="J4" s="107"/>
    </row>
    <row r="5" spans="1:10" s="8" customFormat="1" ht="19.5" customHeight="1" x14ac:dyDescent="0.2">
      <c r="B5" s="114" t="s">
        <v>60</v>
      </c>
      <c r="C5" s="114"/>
      <c r="D5" s="114"/>
      <c r="E5" s="114"/>
      <c r="F5" s="114"/>
      <c r="G5" s="114"/>
      <c r="H5" s="114"/>
      <c r="I5" s="114"/>
      <c r="J5" s="114"/>
    </row>
    <row r="6" spans="1:10" s="8" customFormat="1" ht="19.5" customHeight="1" x14ac:dyDescent="0.2">
      <c r="B6" s="110" t="s">
        <v>65</v>
      </c>
      <c r="C6" s="111"/>
      <c r="D6" s="111"/>
      <c r="E6" s="111"/>
      <c r="F6" s="111"/>
      <c r="G6" s="111"/>
      <c r="H6" s="111"/>
      <c r="I6" s="111"/>
      <c r="J6" s="111"/>
    </row>
    <row r="7" spans="1:10" s="8" customFormat="1" ht="26.25" customHeight="1" x14ac:dyDescent="0.2">
      <c r="B7" s="7"/>
      <c r="C7" s="109"/>
      <c r="D7" s="109"/>
      <c r="E7" s="109"/>
      <c r="F7" s="109"/>
      <c r="G7" s="109"/>
      <c r="H7" s="109"/>
      <c r="I7" s="109"/>
      <c r="J7" s="109"/>
    </row>
    <row r="8" spans="1:10" s="8" customFormat="1" ht="26.25" customHeight="1" x14ac:dyDescent="0.2">
      <c r="B8" s="15" t="s">
        <v>22</v>
      </c>
      <c r="C8" s="105"/>
      <c r="D8" s="106"/>
      <c r="E8" s="106"/>
      <c r="F8" s="107"/>
      <c r="G8" s="15" t="s">
        <v>24</v>
      </c>
      <c r="H8" s="118"/>
      <c r="I8" s="119"/>
      <c r="J8" s="120"/>
    </row>
    <row r="9" spans="1:10" s="8" customFormat="1" ht="26.25" customHeight="1" x14ac:dyDescent="0.2">
      <c r="B9" s="17"/>
      <c r="C9" s="112"/>
      <c r="D9" s="112"/>
      <c r="E9" s="112"/>
      <c r="F9" s="112"/>
      <c r="G9" s="112"/>
      <c r="H9" s="112"/>
      <c r="I9" s="112"/>
      <c r="J9" s="112"/>
    </row>
    <row r="10" spans="1:10" s="8" customFormat="1" ht="20.25" customHeight="1" x14ac:dyDescent="0.2">
      <c r="B10" s="116" t="s">
        <v>0</v>
      </c>
      <c r="C10" s="15" t="s">
        <v>23</v>
      </c>
      <c r="D10" s="118"/>
      <c r="E10" s="119"/>
      <c r="F10" s="119"/>
      <c r="G10" s="119"/>
      <c r="H10" s="119"/>
      <c r="I10" s="119"/>
      <c r="J10" s="120"/>
    </row>
    <row r="11" spans="1:10" s="8" customFormat="1" ht="39.9" customHeight="1" x14ac:dyDescent="0.2">
      <c r="B11" s="117"/>
      <c r="C11" s="121"/>
      <c r="D11" s="122"/>
      <c r="E11" s="122"/>
      <c r="F11" s="122"/>
      <c r="G11" s="122"/>
      <c r="H11" s="122"/>
      <c r="I11" s="122"/>
      <c r="J11" s="123"/>
    </row>
    <row r="12" spans="1:10" s="8" customFormat="1" ht="26.25" customHeight="1" x14ac:dyDescent="0.2">
      <c r="C12" s="113"/>
      <c r="D12" s="113"/>
      <c r="E12" s="113"/>
      <c r="F12" s="113"/>
      <c r="G12" s="113"/>
      <c r="H12" s="113"/>
      <c r="I12" s="113"/>
      <c r="J12" s="113"/>
    </row>
    <row r="13" spans="1:10" s="8" customFormat="1" ht="50.1" customHeight="1" thickBot="1" x14ac:dyDescent="0.25"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0" s="7" customFormat="1" ht="39.9" customHeight="1" x14ac:dyDescent="0.2">
      <c r="B14" s="9"/>
      <c r="C14" s="131" t="s">
        <v>13</v>
      </c>
      <c r="D14" s="132"/>
      <c r="E14" s="132"/>
      <c r="F14" s="133"/>
      <c r="G14" s="131" t="s">
        <v>14</v>
      </c>
      <c r="H14" s="132"/>
      <c r="I14" s="132"/>
      <c r="J14" s="133"/>
    </row>
    <row r="15" spans="1:10" s="7" customFormat="1" ht="39.9" customHeight="1" x14ac:dyDescent="0.2">
      <c r="B15" s="10"/>
      <c r="C15" s="127" t="s">
        <v>11</v>
      </c>
      <c r="D15" s="128"/>
      <c r="E15" s="129" t="s">
        <v>12</v>
      </c>
      <c r="F15" s="130"/>
      <c r="G15" s="127" t="s">
        <v>11</v>
      </c>
      <c r="H15" s="128"/>
      <c r="I15" s="129" t="s">
        <v>12</v>
      </c>
      <c r="J15" s="130"/>
    </row>
    <row r="16" spans="1:10" s="7" customFormat="1" ht="39.9" customHeight="1" x14ac:dyDescent="0.2">
      <c r="B16" s="10" t="s">
        <v>7</v>
      </c>
      <c r="C16" s="34"/>
      <c r="D16" s="36" t="s">
        <v>18</v>
      </c>
      <c r="E16" s="31"/>
      <c r="F16" s="37" t="s">
        <v>19</v>
      </c>
      <c r="G16" s="34"/>
      <c r="H16" s="74" t="s">
        <v>18</v>
      </c>
      <c r="I16" s="31"/>
      <c r="J16" s="73" t="s">
        <v>19</v>
      </c>
    </row>
    <row r="17" spans="2:10" s="7" customFormat="1" ht="39.9" customHeight="1" x14ac:dyDescent="0.2">
      <c r="B17" s="10" t="s">
        <v>8</v>
      </c>
      <c r="C17" s="34"/>
      <c r="D17" s="75" t="s">
        <v>18</v>
      </c>
      <c r="E17" s="31"/>
      <c r="F17" s="76" t="s">
        <v>19</v>
      </c>
      <c r="G17" s="34"/>
      <c r="H17" s="75" t="s">
        <v>18</v>
      </c>
      <c r="I17" s="38"/>
      <c r="J17" s="76" t="s">
        <v>19</v>
      </c>
    </row>
    <row r="18" spans="2:10" s="7" customFormat="1" ht="39.9" customHeight="1" x14ac:dyDescent="0.2">
      <c r="B18" s="10" t="s">
        <v>9</v>
      </c>
      <c r="C18" s="34"/>
      <c r="D18" s="77" t="s">
        <v>18</v>
      </c>
      <c r="E18" s="38"/>
      <c r="F18" s="78" t="s">
        <v>19</v>
      </c>
      <c r="G18" s="39"/>
      <c r="H18" s="77" t="s">
        <v>18</v>
      </c>
      <c r="I18" s="38"/>
      <c r="J18" s="78" t="s">
        <v>19</v>
      </c>
    </row>
    <row r="19" spans="2:10" s="7" customFormat="1" ht="39.9" customHeight="1" thickBot="1" x14ac:dyDescent="0.25">
      <c r="B19" s="11" t="s">
        <v>10</v>
      </c>
      <c r="C19" s="35"/>
      <c r="D19" s="79" t="s">
        <v>18</v>
      </c>
      <c r="E19" s="40"/>
      <c r="F19" s="80" t="s">
        <v>19</v>
      </c>
      <c r="G19" s="41"/>
      <c r="H19" s="79" t="s">
        <v>18</v>
      </c>
      <c r="I19" s="40"/>
      <c r="J19" s="80" t="s">
        <v>19</v>
      </c>
    </row>
    <row r="20" spans="2:10" s="8" customFormat="1" ht="39.9" customHeight="1" thickBot="1" x14ac:dyDescent="0.25">
      <c r="B20" s="12" t="s">
        <v>15</v>
      </c>
      <c r="C20" s="32">
        <f>SUM(C16:C19)</f>
        <v>0</v>
      </c>
      <c r="D20" s="13" t="s">
        <v>18</v>
      </c>
      <c r="E20" s="32">
        <f>SUM(E16:E19)</f>
        <v>0</v>
      </c>
      <c r="F20" s="14" t="s">
        <v>19</v>
      </c>
      <c r="G20" s="32">
        <f>SUM(G16:G19)</f>
        <v>0</v>
      </c>
      <c r="H20" s="13" t="s">
        <v>18</v>
      </c>
      <c r="I20" s="32">
        <f>SUM(I16:I19)</f>
        <v>0</v>
      </c>
      <c r="J20" s="14" t="s">
        <v>19</v>
      </c>
    </row>
    <row r="21" spans="2:10" ht="39.9" customHeight="1" x14ac:dyDescent="0.2">
      <c r="C21" s="124"/>
      <c r="D21" s="124"/>
      <c r="E21" s="124"/>
      <c r="F21" s="124"/>
      <c r="G21" s="124"/>
      <c r="H21" s="124"/>
      <c r="I21" s="124"/>
      <c r="J21" s="124"/>
    </row>
    <row r="22" spans="2:10" ht="39.9" customHeight="1" x14ac:dyDescent="0.2">
      <c r="B22" s="15" t="s">
        <v>16</v>
      </c>
      <c r="C22" s="16">
        <v>2600</v>
      </c>
      <c r="D22" s="15" t="s">
        <v>20</v>
      </c>
      <c r="E22" s="72">
        <f>SUM($C20:I20)</f>
        <v>0</v>
      </c>
      <c r="F22" s="15" t="s">
        <v>21</v>
      </c>
      <c r="G22" s="134">
        <f>+$C22*E22</f>
        <v>0</v>
      </c>
      <c r="H22" s="134"/>
      <c r="I22" s="125" t="s">
        <v>17</v>
      </c>
      <c r="J22" s="126"/>
    </row>
    <row r="23" spans="2:10" ht="13.5" customHeight="1" x14ac:dyDescent="0.2"/>
    <row r="24" spans="2:10" ht="19.2" x14ac:dyDescent="0.2">
      <c r="B24" s="33" t="s">
        <v>59</v>
      </c>
    </row>
    <row r="25" spans="2:10" ht="20.100000000000001" customHeight="1" x14ac:dyDescent="0.2">
      <c r="B25" s="164" t="s">
        <v>85</v>
      </c>
      <c r="C25" s="67" t="s">
        <v>67</v>
      </c>
      <c r="D25" s="67"/>
      <c r="E25" s="67"/>
      <c r="F25" s="67"/>
      <c r="G25" s="67"/>
      <c r="H25" s="67"/>
      <c r="I25" s="67"/>
      <c r="J25" s="67"/>
    </row>
    <row r="26" spans="2:10" x14ac:dyDescent="0.2">
      <c r="C26" t="s">
        <v>73</v>
      </c>
    </row>
    <row r="27" spans="2:10" x14ac:dyDescent="0.2">
      <c r="C27" t="s">
        <v>74</v>
      </c>
    </row>
    <row r="28" spans="2:10" x14ac:dyDescent="0.2">
      <c r="C28" t="s">
        <v>75</v>
      </c>
    </row>
  </sheetData>
  <mergeCells count="24">
    <mergeCell ref="C21:J21"/>
    <mergeCell ref="I22:J22"/>
    <mergeCell ref="C15:D15"/>
    <mergeCell ref="E15:F15"/>
    <mergeCell ref="C14:F14"/>
    <mergeCell ref="G15:H15"/>
    <mergeCell ref="G14:J14"/>
    <mergeCell ref="I15:J15"/>
    <mergeCell ref="G22:H22"/>
    <mergeCell ref="B2:J2"/>
    <mergeCell ref="B10:B11"/>
    <mergeCell ref="D10:J10"/>
    <mergeCell ref="C11:J11"/>
    <mergeCell ref="H8:J8"/>
    <mergeCell ref="B13:J13"/>
    <mergeCell ref="C8:F8"/>
    <mergeCell ref="C3:J3"/>
    <mergeCell ref="C7:J7"/>
    <mergeCell ref="B6:J6"/>
    <mergeCell ref="C9:J9"/>
    <mergeCell ref="C12:J12"/>
    <mergeCell ref="C4:F4"/>
    <mergeCell ref="H4:J4"/>
    <mergeCell ref="B5:J5"/>
  </mergeCells>
  <phoneticPr fontId="2"/>
  <hyperlinks>
    <hyperlink ref="B25" r:id="rId1" xr:uid="{CEA40AAC-DC45-494B-9EF0-571EC434CF44}"/>
  </hyperlinks>
  <pageMargins left="0.78700000000000003" right="0.78700000000000003" top="0.98399999999999999" bottom="0.98399999999999999" header="0.51200000000000001" footer="0.51200000000000001"/>
  <pageSetup paperSize="9" scale="98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00B0F0"/>
  </sheetPr>
  <dimension ref="B1:J111"/>
  <sheetViews>
    <sheetView tabSelected="1" zoomScaleNormal="100" zoomScaleSheetLayoutView="100" workbookViewId="0">
      <selection activeCell="J15" sqref="J15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1.6640625" customWidth="1"/>
  </cols>
  <sheetData>
    <row r="1" spans="2:10" ht="9.9" customHeight="1" x14ac:dyDescent="0.2"/>
    <row r="2" spans="2:10" ht="27" customHeight="1" x14ac:dyDescent="0.2">
      <c r="B2" s="136" t="s">
        <v>83</v>
      </c>
      <c r="C2" s="136"/>
      <c r="D2" s="136"/>
      <c r="E2" s="136"/>
      <c r="F2" s="136"/>
      <c r="G2" s="136"/>
      <c r="H2" s="136"/>
    </row>
    <row r="3" spans="2:10" ht="9.9" customHeight="1" x14ac:dyDescent="0.2"/>
    <row r="4" spans="2:10" ht="20.100000000000001" customHeight="1" x14ac:dyDescent="0.2">
      <c r="D4" s="162" t="s">
        <v>37</v>
      </c>
      <c r="E4" s="162"/>
      <c r="F4" s="21"/>
    </row>
    <row r="5" spans="2:10" ht="9.9" customHeight="1" x14ac:dyDescent="0.2"/>
    <row r="6" spans="2:10" s="50" customFormat="1" ht="20.100000000000001" customHeight="1" x14ac:dyDescent="0.2">
      <c r="B6" s="51"/>
      <c r="C6" s="52" t="s">
        <v>6</v>
      </c>
      <c r="D6" s="137" t="str">
        <f>IF(確認書!$C$4="","",確認書!$C$4)</f>
        <v/>
      </c>
      <c r="E6" s="138"/>
      <c r="F6" s="138"/>
      <c r="G6" s="139"/>
      <c r="H6" s="61"/>
    </row>
    <row r="7" spans="2:10" s="50" customFormat="1" ht="20.100000000000001" customHeight="1" x14ac:dyDescent="0.2">
      <c r="B7" s="51"/>
      <c r="C7" s="62"/>
      <c r="D7" s="156" t="s">
        <v>63</v>
      </c>
      <c r="E7" s="156"/>
      <c r="F7" s="156"/>
      <c r="G7" s="156"/>
      <c r="H7" s="145"/>
    </row>
    <row r="8" spans="2:10" s="50" customFormat="1" ht="15" customHeight="1" x14ac:dyDescent="0.2">
      <c r="B8" s="51"/>
      <c r="C8" s="62"/>
      <c r="D8" s="63"/>
      <c r="E8" s="63"/>
      <c r="F8" s="63"/>
      <c r="G8" s="63"/>
      <c r="H8" s="63"/>
    </row>
    <row r="9" spans="2:10" s="50" customFormat="1" ht="15" customHeight="1" x14ac:dyDescent="0.2">
      <c r="B9" s="51"/>
      <c r="C9" s="135" t="s">
        <v>33</v>
      </c>
      <c r="D9" s="135"/>
      <c r="E9" s="135"/>
      <c r="F9" s="135"/>
      <c r="G9" s="135"/>
      <c r="H9" s="135"/>
    </row>
    <row r="10" spans="2:10" s="50" customFormat="1" ht="15" customHeight="1" x14ac:dyDescent="0.2">
      <c r="B10" s="51"/>
      <c r="C10" s="148" t="s">
        <v>36</v>
      </c>
      <c r="D10" s="148"/>
      <c r="E10" s="148"/>
      <c r="F10" s="148"/>
      <c r="G10" s="148"/>
      <c r="H10" s="160"/>
    </row>
    <row r="11" spans="2:10" s="2" customFormat="1" ht="27" customHeight="1" x14ac:dyDescent="0.2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</row>
    <row r="12" spans="2:10" s="6" customFormat="1" ht="18.899999999999999" customHeight="1" x14ac:dyDescent="0.2">
      <c r="B12" s="20" t="s">
        <v>4</v>
      </c>
      <c r="C12" s="69">
        <v>3601992</v>
      </c>
      <c r="D12" s="20" t="s">
        <v>3</v>
      </c>
      <c r="E12" s="20" t="s">
        <v>25</v>
      </c>
      <c r="F12" s="71" t="s">
        <v>90</v>
      </c>
      <c r="G12" s="20" t="s">
        <v>45</v>
      </c>
      <c r="I12" s="59">
        <f t="shared" ref="I12:I42" si="0">+C12</f>
        <v>3601992</v>
      </c>
      <c r="J12" s="60">
        <f t="shared" ref="J12:J42" si="1">+C12</f>
        <v>3601992</v>
      </c>
    </row>
    <row r="13" spans="2:10" ht="18.899999999999999" customHeight="1" x14ac:dyDescent="0.2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59">
        <f t="shared" si="0"/>
        <v>0</v>
      </c>
      <c r="J13" s="60">
        <f t="shared" si="1"/>
        <v>0</v>
      </c>
    </row>
    <row r="14" spans="2:10" ht="18.899999999999999" customHeight="1" x14ac:dyDescent="0.2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59">
        <f t="shared" si="0"/>
        <v>0</v>
      </c>
      <c r="J14" s="60">
        <f>+C14</f>
        <v>0</v>
      </c>
    </row>
    <row r="15" spans="2:10" ht="18.899999999999999" customHeight="1" x14ac:dyDescent="0.2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59">
        <f t="shared" si="0"/>
        <v>0</v>
      </c>
      <c r="J15" s="60">
        <f t="shared" si="1"/>
        <v>0</v>
      </c>
    </row>
    <row r="16" spans="2:10" ht="18.899999999999999" customHeight="1" x14ac:dyDescent="0.2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59">
        <f t="shared" si="0"/>
        <v>0</v>
      </c>
      <c r="J16" s="60">
        <f t="shared" si="1"/>
        <v>0</v>
      </c>
    </row>
    <row r="17" spans="2:10" ht="18.899999999999999" customHeight="1" x14ac:dyDescent="0.2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59">
        <f t="shared" si="0"/>
        <v>0</v>
      </c>
      <c r="J17" s="60">
        <f t="shared" si="1"/>
        <v>0</v>
      </c>
    </row>
    <row r="18" spans="2:10" ht="18.899999999999999" customHeight="1" x14ac:dyDescent="0.2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59">
        <f t="shared" si="0"/>
        <v>0</v>
      </c>
      <c r="J18" s="60">
        <f t="shared" si="1"/>
        <v>0</v>
      </c>
    </row>
    <row r="19" spans="2:10" ht="18.899999999999999" customHeight="1" x14ac:dyDescent="0.2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59">
        <f t="shared" si="0"/>
        <v>0</v>
      </c>
      <c r="J19" s="60">
        <f t="shared" si="1"/>
        <v>0</v>
      </c>
    </row>
    <row r="20" spans="2:10" ht="18.899999999999999" customHeight="1" x14ac:dyDescent="0.2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59">
        <f t="shared" si="0"/>
        <v>0</v>
      </c>
      <c r="J20" s="60">
        <f t="shared" si="1"/>
        <v>0</v>
      </c>
    </row>
    <row r="21" spans="2:10" ht="18.899999999999999" customHeight="1" x14ac:dyDescent="0.2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59">
        <f t="shared" si="0"/>
        <v>0</v>
      </c>
      <c r="J21" s="60">
        <f t="shared" si="1"/>
        <v>0</v>
      </c>
    </row>
    <row r="22" spans="2:10" ht="18.899999999999999" customHeight="1" x14ac:dyDescent="0.2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59">
        <f t="shared" si="0"/>
        <v>0</v>
      </c>
      <c r="J22" s="60">
        <f t="shared" si="1"/>
        <v>0</v>
      </c>
    </row>
    <row r="23" spans="2:10" ht="18.899999999999999" customHeight="1" x14ac:dyDescent="0.2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59">
        <f t="shared" si="0"/>
        <v>0</v>
      </c>
      <c r="J23" s="60">
        <f t="shared" si="1"/>
        <v>0</v>
      </c>
    </row>
    <row r="24" spans="2:10" ht="18.899999999999999" customHeight="1" x14ac:dyDescent="0.2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59">
        <f t="shared" si="0"/>
        <v>0</v>
      </c>
      <c r="J24" s="60">
        <f t="shared" si="1"/>
        <v>0</v>
      </c>
    </row>
    <row r="25" spans="2:10" ht="18.899999999999999" customHeight="1" x14ac:dyDescent="0.2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59">
        <f t="shared" si="0"/>
        <v>0</v>
      </c>
      <c r="J25" s="60">
        <f t="shared" si="1"/>
        <v>0</v>
      </c>
    </row>
    <row r="26" spans="2:10" ht="18.899999999999999" customHeight="1" x14ac:dyDescent="0.2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59">
        <f t="shared" si="0"/>
        <v>0</v>
      </c>
      <c r="J26" s="60">
        <f t="shared" si="1"/>
        <v>0</v>
      </c>
    </row>
    <row r="27" spans="2:10" ht="18.899999999999999" customHeight="1" x14ac:dyDescent="0.2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59">
        <f t="shared" si="0"/>
        <v>0</v>
      </c>
      <c r="J27" s="60">
        <f t="shared" si="1"/>
        <v>0</v>
      </c>
    </row>
    <row r="28" spans="2:10" ht="18.899999999999999" customHeight="1" x14ac:dyDescent="0.2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59">
        <f t="shared" si="0"/>
        <v>0</v>
      </c>
      <c r="J28" s="60">
        <f t="shared" si="1"/>
        <v>0</v>
      </c>
    </row>
    <row r="29" spans="2:10" ht="18.899999999999999" customHeight="1" x14ac:dyDescent="0.2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59">
        <f t="shared" si="0"/>
        <v>0</v>
      </c>
      <c r="J29" s="60">
        <f t="shared" si="1"/>
        <v>0</v>
      </c>
    </row>
    <row r="30" spans="2:10" ht="18.899999999999999" customHeight="1" x14ac:dyDescent="0.2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59">
        <f t="shared" si="0"/>
        <v>0</v>
      </c>
      <c r="J30" s="60">
        <f t="shared" si="1"/>
        <v>0</v>
      </c>
    </row>
    <row r="31" spans="2:10" ht="18.899999999999999" customHeight="1" x14ac:dyDescent="0.2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59">
        <f t="shared" si="0"/>
        <v>0</v>
      </c>
      <c r="J31" s="60">
        <f t="shared" si="1"/>
        <v>0</v>
      </c>
    </row>
    <row r="32" spans="2:10" ht="18.899999999999999" customHeight="1" x14ac:dyDescent="0.2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59">
        <f t="shared" si="0"/>
        <v>0</v>
      </c>
      <c r="J32" s="60">
        <f t="shared" si="1"/>
        <v>0</v>
      </c>
    </row>
    <row r="33" spans="2:10" ht="18.899999999999999" customHeight="1" x14ac:dyDescent="0.2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59">
        <f t="shared" si="0"/>
        <v>0</v>
      </c>
      <c r="J33" s="60">
        <f t="shared" si="1"/>
        <v>0</v>
      </c>
    </row>
    <row r="34" spans="2:10" ht="18.899999999999999" customHeight="1" x14ac:dyDescent="0.2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59">
        <f t="shared" si="0"/>
        <v>0</v>
      </c>
      <c r="J34" s="60">
        <f t="shared" si="1"/>
        <v>0</v>
      </c>
    </row>
    <row r="35" spans="2:10" ht="18.899999999999999" customHeight="1" x14ac:dyDescent="0.2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59">
        <f t="shared" si="0"/>
        <v>0</v>
      </c>
      <c r="J35" s="60">
        <f t="shared" si="1"/>
        <v>0</v>
      </c>
    </row>
    <row r="36" spans="2:10" ht="18.899999999999999" customHeight="1" x14ac:dyDescent="0.2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59">
        <f t="shared" si="0"/>
        <v>0</v>
      </c>
      <c r="J36" s="60">
        <f t="shared" si="1"/>
        <v>0</v>
      </c>
    </row>
    <row r="37" spans="2:10" ht="18.899999999999999" customHeight="1" x14ac:dyDescent="0.2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59">
        <f t="shared" si="0"/>
        <v>0</v>
      </c>
      <c r="J37" s="60">
        <f t="shared" si="1"/>
        <v>0</v>
      </c>
    </row>
    <row r="38" spans="2:10" ht="18.899999999999999" customHeight="1" x14ac:dyDescent="0.2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59">
        <f t="shared" si="0"/>
        <v>0</v>
      </c>
      <c r="J38" s="60">
        <f t="shared" si="1"/>
        <v>0</v>
      </c>
    </row>
    <row r="39" spans="2:10" ht="18.899999999999999" customHeight="1" x14ac:dyDescent="0.2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59">
        <f t="shared" si="0"/>
        <v>0</v>
      </c>
      <c r="J39" s="60">
        <f t="shared" si="1"/>
        <v>0</v>
      </c>
    </row>
    <row r="40" spans="2:10" ht="18.899999999999999" customHeight="1" x14ac:dyDescent="0.2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59">
        <f t="shared" si="0"/>
        <v>0</v>
      </c>
      <c r="J40" s="60">
        <f t="shared" si="1"/>
        <v>0</v>
      </c>
    </row>
    <row r="41" spans="2:10" ht="18.899999999999999" customHeight="1" x14ac:dyDescent="0.2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59">
        <f t="shared" si="0"/>
        <v>0</v>
      </c>
      <c r="J41" s="60">
        <f t="shared" si="1"/>
        <v>0</v>
      </c>
    </row>
    <row r="42" spans="2:10" ht="18.899999999999999" customHeight="1" x14ac:dyDescent="0.2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59">
        <f t="shared" si="0"/>
        <v>0</v>
      </c>
      <c r="J42" s="60">
        <f t="shared" si="1"/>
        <v>0</v>
      </c>
    </row>
    <row r="43" spans="2:10" ht="9.9" customHeight="1" x14ac:dyDescent="0.2"/>
    <row r="44" spans="2:10" ht="24.75" customHeight="1" x14ac:dyDescent="0.2"/>
    <row r="45" spans="2:10" ht="24.75" customHeight="1" x14ac:dyDescent="0.2"/>
    <row r="46" spans="2:10" ht="24.75" customHeight="1" x14ac:dyDescent="0.2"/>
    <row r="47" spans="2:10" ht="24.75" customHeight="1" x14ac:dyDescent="0.2"/>
    <row r="48" spans="2:10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</sheetData>
  <mergeCells count="6">
    <mergeCell ref="B2:H2"/>
    <mergeCell ref="C9:H9"/>
    <mergeCell ref="C10:H10"/>
    <mergeCell ref="D6:G6"/>
    <mergeCell ref="D4:E4"/>
    <mergeCell ref="D7:H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00B0F0"/>
  </sheetPr>
  <dimension ref="B1:N112"/>
  <sheetViews>
    <sheetView view="pageBreakPreview" zoomScaleNormal="100" zoomScaleSheetLayoutView="100" workbookViewId="0">
      <selection activeCell="M14" sqref="M14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9" customWidth="1"/>
    <col min="4" max="5" width="17.6640625" style="1" customWidth="1"/>
    <col min="6" max="6" width="14.6640625" style="25" customWidth="1"/>
    <col min="7" max="7" width="14.6640625" style="1" customWidth="1"/>
    <col min="8" max="8" width="5.44140625" bestFit="1" customWidth="1"/>
    <col min="9" max="9" width="11.88671875" bestFit="1" customWidth="1"/>
    <col min="10" max="11" width="17.6640625" customWidth="1"/>
    <col min="12" max="12" width="11.6640625" bestFit="1" customWidth="1"/>
    <col min="13" max="13" width="14.6640625" customWidth="1"/>
  </cols>
  <sheetData>
    <row r="1" spans="2:14" ht="9.9" customHeight="1" x14ac:dyDescent="0.2"/>
    <row r="2" spans="2:14" ht="27" customHeight="1" x14ac:dyDescent="0.2">
      <c r="B2" s="136" t="s">
        <v>83</v>
      </c>
      <c r="C2" s="136"/>
      <c r="D2" s="136"/>
      <c r="E2" s="136"/>
      <c r="F2" s="136"/>
      <c r="G2" s="136"/>
      <c r="H2" s="136"/>
    </row>
    <row r="3" spans="2:14" ht="9.9" customHeight="1" x14ac:dyDescent="0.2"/>
    <row r="4" spans="2:14" ht="20.100000000000001" customHeight="1" x14ac:dyDescent="0.2">
      <c r="D4" s="162" t="s">
        <v>38</v>
      </c>
      <c r="E4" s="162"/>
    </row>
    <row r="5" spans="2:14" s="3" customFormat="1" ht="9.9" customHeight="1" x14ac:dyDescent="0.2">
      <c r="B5" s="2"/>
      <c r="C5" s="30"/>
      <c r="D5" s="2"/>
      <c r="E5" s="2"/>
      <c r="F5" s="22"/>
      <c r="G5" s="2"/>
    </row>
    <row r="6" spans="2:14" s="50" customFormat="1" ht="20.100000000000001" customHeight="1" x14ac:dyDescent="0.2">
      <c r="B6" s="51"/>
      <c r="C6" s="52" t="s">
        <v>6</v>
      </c>
      <c r="D6" s="137" t="str">
        <f>IF(確認書!$C$4="","",確認書!$C$4)</f>
        <v/>
      </c>
      <c r="E6" s="138"/>
      <c r="F6" s="138"/>
      <c r="G6" s="139"/>
      <c r="H6" s="61"/>
    </row>
    <row r="7" spans="2:14" s="50" customFormat="1" ht="20.100000000000001" customHeight="1" x14ac:dyDescent="0.2">
      <c r="B7" s="51"/>
      <c r="C7" s="62"/>
      <c r="D7" s="156" t="s">
        <v>63</v>
      </c>
      <c r="E7" s="156"/>
      <c r="F7" s="156"/>
      <c r="G7" s="156"/>
      <c r="H7" s="145"/>
    </row>
    <row r="8" spans="2:14" s="50" customFormat="1" ht="15" customHeight="1" x14ac:dyDescent="0.2">
      <c r="B8" s="51"/>
      <c r="C8" s="62"/>
      <c r="D8" s="63"/>
      <c r="E8" s="63"/>
      <c r="F8" s="63"/>
      <c r="G8" s="63"/>
      <c r="H8" s="63"/>
    </row>
    <row r="9" spans="2:14" s="50" customFormat="1" ht="15" customHeight="1" x14ac:dyDescent="0.2">
      <c r="B9" s="51"/>
      <c r="C9" s="135" t="s">
        <v>33</v>
      </c>
      <c r="D9" s="135"/>
      <c r="E9" s="135"/>
      <c r="F9" s="135"/>
      <c r="G9" s="135"/>
      <c r="H9" s="135"/>
    </row>
    <row r="10" spans="2:14" s="50" customFormat="1" ht="15" customHeight="1" x14ac:dyDescent="0.2">
      <c r="B10" s="51"/>
      <c r="C10" s="148" t="s">
        <v>36</v>
      </c>
      <c r="D10" s="148"/>
      <c r="E10" s="148"/>
      <c r="F10" s="148"/>
      <c r="G10" s="148"/>
      <c r="H10" s="160"/>
    </row>
    <row r="11" spans="2:14" s="2" customFormat="1" ht="27" customHeight="1" x14ac:dyDescent="0.2">
      <c r="B11" s="149"/>
      <c r="C11" s="151" t="s">
        <v>31</v>
      </c>
      <c r="D11" s="149" t="s">
        <v>1</v>
      </c>
      <c r="E11" s="149" t="s">
        <v>68</v>
      </c>
      <c r="F11" s="149" t="s">
        <v>35</v>
      </c>
      <c r="G11" s="153" t="s">
        <v>2</v>
      </c>
      <c r="H11" s="149" t="s">
        <v>30</v>
      </c>
      <c r="I11" s="151" t="s">
        <v>31</v>
      </c>
      <c r="J11" s="149" t="s">
        <v>1</v>
      </c>
      <c r="K11" s="149" t="s">
        <v>68</v>
      </c>
      <c r="L11" s="149" t="s">
        <v>35</v>
      </c>
      <c r="M11" s="153" t="s">
        <v>2</v>
      </c>
      <c r="N11" s="149" t="s">
        <v>30</v>
      </c>
    </row>
    <row r="12" spans="2:14" s="2" customFormat="1" ht="18" customHeight="1" x14ac:dyDescent="0.2">
      <c r="B12" s="150"/>
      <c r="C12" s="152"/>
      <c r="D12" s="150"/>
      <c r="E12" s="150"/>
      <c r="F12" s="150"/>
      <c r="G12" s="154"/>
      <c r="H12" s="150"/>
      <c r="I12" s="152"/>
      <c r="J12" s="150"/>
      <c r="K12" s="150"/>
      <c r="L12" s="150"/>
      <c r="M12" s="154"/>
      <c r="N12" s="150"/>
    </row>
    <row r="13" spans="2:14" s="6" customFormat="1" ht="18" customHeight="1" x14ac:dyDescent="0.2">
      <c r="B13" s="83" t="s">
        <v>4</v>
      </c>
      <c r="C13" s="93">
        <v>3601988</v>
      </c>
      <c r="D13" s="82" t="s">
        <v>50</v>
      </c>
      <c r="E13" s="82" t="s">
        <v>72</v>
      </c>
      <c r="F13" s="82" t="s">
        <v>26</v>
      </c>
      <c r="G13" s="94" t="s">
        <v>90</v>
      </c>
      <c r="H13" s="82" t="s">
        <v>79</v>
      </c>
      <c r="I13" s="93">
        <v>3601989</v>
      </c>
      <c r="J13" s="82" t="s">
        <v>51</v>
      </c>
      <c r="K13" s="82" t="s">
        <v>69</v>
      </c>
      <c r="L13" s="82" t="s">
        <v>28</v>
      </c>
      <c r="M13" s="94" t="s">
        <v>91</v>
      </c>
      <c r="N13" s="95" t="s">
        <v>80</v>
      </c>
    </row>
    <row r="14" spans="2:14" ht="18" customHeight="1" x14ac:dyDescent="0.2">
      <c r="B14" s="96">
        <v>1</v>
      </c>
      <c r="C14" s="84"/>
      <c r="D14" s="20"/>
      <c r="E14" s="20"/>
      <c r="F14" s="20"/>
      <c r="G14" s="71"/>
      <c r="H14" s="85"/>
      <c r="I14" s="97"/>
      <c r="J14" s="97"/>
      <c r="K14" s="97"/>
      <c r="L14" s="97"/>
      <c r="M14" s="97"/>
      <c r="N14" s="97"/>
    </row>
    <row r="15" spans="2:14" ht="18" customHeight="1" x14ac:dyDescent="0.2">
      <c r="B15" s="96">
        <v>2</v>
      </c>
      <c r="C15" s="98"/>
      <c r="D15" s="5"/>
      <c r="E15" s="5"/>
      <c r="F15" s="5" t="str">
        <f>IF(確認書!$H$4="","",IF(C15="","",確認書!$H$4))</f>
        <v/>
      </c>
      <c r="G15" s="24"/>
      <c r="H15" s="24"/>
      <c r="I15" s="99"/>
      <c r="J15" s="100">
        <f>+C15</f>
        <v>0</v>
      </c>
      <c r="K15" s="100"/>
      <c r="L15" s="101">
        <f>+C15</f>
        <v>0</v>
      </c>
      <c r="M15" s="99"/>
      <c r="N15" s="99"/>
    </row>
    <row r="16" spans="2:14" ht="18" customHeight="1" x14ac:dyDescent="0.2">
      <c r="B16" s="96">
        <v>3</v>
      </c>
      <c r="C16" s="98"/>
      <c r="D16" s="5"/>
      <c r="E16" s="5"/>
      <c r="F16" s="5" t="str">
        <f>IF(確認書!$H$4="","",IF(C16="","",確認書!$H$4))</f>
        <v/>
      </c>
      <c r="G16" s="24"/>
      <c r="H16" s="24"/>
      <c r="I16" s="99"/>
      <c r="J16" s="99"/>
      <c r="K16" s="99"/>
      <c r="L16" s="99"/>
      <c r="M16" s="99"/>
      <c r="N16" s="99"/>
    </row>
    <row r="17" spans="2:14" ht="18" customHeight="1" x14ac:dyDescent="0.2">
      <c r="B17" s="96">
        <v>4</v>
      </c>
      <c r="C17" s="98"/>
      <c r="D17" s="5"/>
      <c r="E17" s="5"/>
      <c r="F17" s="5" t="str">
        <f>IF(確認書!$H$4="","",IF(C17="","",確認書!$H$4))</f>
        <v/>
      </c>
      <c r="G17" s="24"/>
      <c r="H17" s="24"/>
      <c r="I17" s="99"/>
      <c r="J17" s="99"/>
      <c r="K17" s="99"/>
      <c r="L17" s="99"/>
      <c r="M17" s="99"/>
      <c r="N17" s="99"/>
    </row>
    <row r="18" spans="2:14" ht="18" customHeight="1" x14ac:dyDescent="0.2">
      <c r="B18" s="96">
        <v>5</v>
      </c>
      <c r="C18" s="98"/>
      <c r="D18" s="5"/>
      <c r="E18" s="5"/>
      <c r="F18" s="5" t="str">
        <f>IF(確認書!$H$4="","",IF(C18="","",確認書!$H$4))</f>
        <v/>
      </c>
      <c r="G18" s="24"/>
      <c r="H18" s="24"/>
      <c r="I18" s="99"/>
      <c r="J18" s="100">
        <f t="shared" ref="J18:J33" si="0">+C18</f>
        <v>0</v>
      </c>
      <c r="K18" s="100"/>
      <c r="L18" s="101">
        <f t="shared" ref="L18:L33" si="1">+C18</f>
        <v>0</v>
      </c>
      <c r="M18" s="99"/>
      <c r="N18" s="99"/>
    </row>
    <row r="19" spans="2:14" ht="18" customHeight="1" x14ac:dyDescent="0.2">
      <c r="B19" s="96">
        <v>6</v>
      </c>
      <c r="C19" s="98"/>
      <c r="D19" s="5"/>
      <c r="E19" s="5"/>
      <c r="F19" s="5" t="str">
        <f>IF(確認書!$H$4="","",IF(C19="","",確認書!$H$4))</f>
        <v/>
      </c>
      <c r="G19" s="24"/>
      <c r="H19" s="24"/>
      <c r="I19" s="99"/>
      <c r="J19" s="100">
        <f t="shared" si="0"/>
        <v>0</v>
      </c>
      <c r="K19" s="100"/>
      <c r="L19" s="101">
        <f t="shared" si="1"/>
        <v>0</v>
      </c>
      <c r="M19" s="99"/>
      <c r="N19" s="99"/>
    </row>
    <row r="20" spans="2:14" ht="18" customHeight="1" x14ac:dyDescent="0.2">
      <c r="B20" s="96">
        <v>7</v>
      </c>
      <c r="C20" s="98"/>
      <c r="D20" s="5"/>
      <c r="E20" s="5"/>
      <c r="F20" s="5" t="str">
        <f>IF(確認書!$H$4="","",IF(C20="","",確認書!$H$4))</f>
        <v/>
      </c>
      <c r="G20" s="24"/>
      <c r="H20" s="24"/>
      <c r="I20" s="99"/>
      <c r="J20" s="100">
        <f t="shared" si="0"/>
        <v>0</v>
      </c>
      <c r="K20" s="100"/>
      <c r="L20" s="101">
        <f t="shared" si="1"/>
        <v>0</v>
      </c>
      <c r="M20" s="99"/>
      <c r="N20" s="99"/>
    </row>
    <row r="21" spans="2:14" ht="18" customHeight="1" x14ac:dyDescent="0.2">
      <c r="B21" s="96">
        <v>8</v>
      </c>
      <c r="C21" s="98"/>
      <c r="D21" s="5"/>
      <c r="E21" s="5"/>
      <c r="F21" s="5" t="str">
        <f>IF(確認書!$H$4="","",IF(C21="","",確認書!$H$4))</f>
        <v/>
      </c>
      <c r="G21" s="24"/>
      <c r="H21" s="24"/>
      <c r="I21" s="99"/>
      <c r="J21" s="100">
        <f t="shared" si="0"/>
        <v>0</v>
      </c>
      <c r="K21" s="100"/>
      <c r="L21" s="101">
        <f t="shared" si="1"/>
        <v>0</v>
      </c>
      <c r="M21" s="99"/>
      <c r="N21" s="99"/>
    </row>
    <row r="22" spans="2:14" ht="18" customHeight="1" x14ac:dyDescent="0.2">
      <c r="B22" s="96">
        <v>9</v>
      </c>
      <c r="C22" s="98"/>
      <c r="D22" s="5"/>
      <c r="E22" s="5"/>
      <c r="F22" s="5" t="str">
        <f>IF(確認書!$H$4="","",IF(C22="","",確認書!$H$4))</f>
        <v/>
      </c>
      <c r="G22" s="24"/>
      <c r="H22" s="24"/>
      <c r="I22" s="99"/>
      <c r="J22" s="100">
        <f t="shared" si="0"/>
        <v>0</v>
      </c>
      <c r="K22" s="100"/>
      <c r="L22" s="101">
        <f t="shared" si="1"/>
        <v>0</v>
      </c>
      <c r="M22" s="99"/>
      <c r="N22" s="99"/>
    </row>
    <row r="23" spans="2:14" ht="18" customHeight="1" x14ac:dyDescent="0.2">
      <c r="B23" s="96">
        <v>10</v>
      </c>
      <c r="C23" s="98"/>
      <c r="D23" s="5"/>
      <c r="E23" s="5"/>
      <c r="F23" s="5" t="str">
        <f>IF(確認書!$H$4="","",IF(C23="","",確認書!$H$4))</f>
        <v/>
      </c>
      <c r="G23" s="24"/>
      <c r="H23" s="24"/>
      <c r="I23" s="99"/>
      <c r="J23" s="100">
        <f t="shared" si="0"/>
        <v>0</v>
      </c>
      <c r="K23" s="100"/>
      <c r="L23" s="101">
        <f t="shared" si="1"/>
        <v>0</v>
      </c>
      <c r="M23" s="99"/>
      <c r="N23" s="99"/>
    </row>
    <row r="24" spans="2:14" ht="18" customHeight="1" x14ac:dyDescent="0.2">
      <c r="B24" s="96">
        <v>11</v>
      </c>
      <c r="C24" s="98"/>
      <c r="D24" s="5"/>
      <c r="E24" s="5"/>
      <c r="F24" s="5" t="str">
        <f>IF(確認書!$H$4="","",IF(C24="","",確認書!$H$4))</f>
        <v/>
      </c>
      <c r="G24" s="24"/>
      <c r="H24" s="24"/>
      <c r="I24" s="99"/>
      <c r="J24" s="100">
        <f t="shared" si="0"/>
        <v>0</v>
      </c>
      <c r="K24" s="100"/>
      <c r="L24" s="101">
        <f t="shared" si="1"/>
        <v>0</v>
      </c>
      <c r="M24" s="99"/>
      <c r="N24" s="99"/>
    </row>
    <row r="25" spans="2:14" ht="18" customHeight="1" x14ac:dyDescent="0.2">
      <c r="B25" s="96">
        <v>12</v>
      </c>
      <c r="C25" s="98"/>
      <c r="D25" s="5"/>
      <c r="E25" s="5"/>
      <c r="F25" s="5" t="str">
        <f>IF(確認書!$H$4="","",IF(C25="","",確認書!$H$4))</f>
        <v/>
      </c>
      <c r="G25" s="24"/>
      <c r="H25" s="24"/>
      <c r="I25" s="99"/>
      <c r="J25" s="100">
        <f t="shared" si="0"/>
        <v>0</v>
      </c>
      <c r="K25" s="100"/>
      <c r="L25" s="101">
        <f t="shared" si="1"/>
        <v>0</v>
      </c>
      <c r="M25" s="99"/>
      <c r="N25" s="99"/>
    </row>
    <row r="26" spans="2:14" ht="18" customHeight="1" x14ac:dyDescent="0.2">
      <c r="B26" s="96">
        <v>13</v>
      </c>
      <c r="C26" s="98"/>
      <c r="D26" s="5"/>
      <c r="E26" s="5"/>
      <c r="F26" s="5" t="str">
        <f>IF(確認書!$H$4="","",IF(C26="","",確認書!$H$4))</f>
        <v/>
      </c>
      <c r="G26" s="24"/>
      <c r="H26" s="24"/>
      <c r="I26" s="99"/>
      <c r="J26" s="100">
        <f t="shared" si="0"/>
        <v>0</v>
      </c>
      <c r="K26" s="100"/>
      <c r="L26" s="101">
        <f t="shared" si="1"/>
        <v>0</v>
      </c>
      <c r="M26" s="99"/>
      <c r="N26" s="99"/>
    </row>
    <row r="27" spans="2:14" ht="18" customHeight="1" x14ac:dyDescent="0.2">
      <c r="B27" s="96">
        <v>14</v>
      </c>
      <c r="C27" s="98"/>
      <c r="D27" s="5"/>
      <c r="E27" s="5"/>
      <c r="F27" s="5" t="str">
        <f>IF(確認書!$H$4="","",IF(C27="","",確認書!$H$4))</f>
        <v/>
      </c>
      <c r="G27" s="24"/>
      <c r="H27" s="24"/>
      <c r="I27" s="99"/>
      <c r="J27" s="100">
        <f t="shared" si="0"/>
        <v>0</v>
      </c>
      <c r="K27" s="100"/>
      <c r="L27" s="101">
        <f t="shared" si="1"/>
        <v>0</v>
      </c>
      <c r="M27" s="99"/>
      <c r="N27" s="99"/>
    </row>
    <row r="28" spans="2:14" ht="18" customHeight="1" x14ac:dyDescent="0.2">
      <c r="B28" s="96">
        <v>15</v>
      </c>
      <c r="C28" s="98"/>
      <c r="D28" s="5"/>
      <c r="E28" s="5"/>
      <c r="F28" s="5" t="str">
        <f>IF(確認書!$H$4="","",IF(C28="","",確認書!$H$4))</f>
        <v/>
      </c>
      <c r="G28" s="24"/>
      <c r="H28" s="24"/>
      <c r="I28" s="99"/>
      <c r="J28" s="100">
        <f t="shared" si="0"/>
        <v>0</v>
      </c>
      <c r="K28" s="100"/>
      <c r="L28" s="101">
        <f t="shared" si="1"/>
        <v>0</v>
      </c>
      <c r="M28" s="99"/>
      <c r="N28" s="99"/>
    </row>
    <row r="29" spans="2:14" ht="18" customHeight="1" x14ac:dyDescent="0.2">
      <c r="B29" s="96">
        <v>16</v>
      </c>
      <c r="C29" s="98"/>
      <c r="D29" s="5"/>
      <c r="E29" s="5"/>
      <c r="F29" s="5" t="str">
        <f>IF(確認書!$H$4="","",IF(C29="","",確認書!$H$4))</f>
        <v/>
      </c>
      <c r="G29" s="24"/>
      <c r="H29" s="24"/>
      <c r="I29" s="99"/>
      <c r="J29" s="100">
        <f t="shared" si="0"/>
        <v>0</v>
      </c>
      <c r="K29" s="100"/>
      <c r="L29" s="101">
        <f t="shared" si="1"/>
        <v>0</v>
      </c>
      <c r="M29" s="99"/>
      <c r="N29" s="99"/>
    </row>
    <row r="30" spans="2:14" ht="18" customHeight="1" x14ac:dyDescent="0.2">
      <c r="B30" s="96">
        <v>17</v>
      </c>
      <c r="C30" s="98"/>
      <c r="D30" s="5"/>
      <c r="E30" s="5"/>
      <c r="F30" s="5" t="str">
        <f>IF(確認書!$H$4="","",IF(C30="","",確認書!$H$4))</f>
        <v/>
      </c>
      <c r="G30" s="24"/>
      <c r="H30" s="24"/>
      <c r="I30" s="99"/>
      <c r="J30" s="100">
        <f t="shared" si="0"/>
        <v>0</v>
      </c>
      <c r="K30" s="100"/>
      <c r="L30" s="101">
        <f t="shared" si="1"/>
        <v>0</v>
      </c>
      <c r="M30" s="99"/>
      <c r="N30" s="99"/>
    </row>
    <row r="31" spans="2:14" ht="18" customHeight="1" x14ac:dyDescent="0.2">
      <c r="B31" s="96">
        <v>18</v>
      </c>
      <c r="C31" s="98"/>
      <c r="D31" s="5"/>
      <c r="E31" s="5"/>
      <c r="F31" s="5" t="str">
        <f>IF(確認書!$H$4="","",IF(C31="","",確認書!$H$4))</f>
        <v/>
      </c>
      <c r="G31" s="24"/>
      <c r="H31" s="24"/>
      <c r="I31" s="99"/>
      <c r="J31" s="100">
        <f t="shared" si="0"/>
        <v>0</v>
      </c>
      <c r="K31" s="100"/>
      <c r="L31" s="101">
        <f t="shared" si="1"/>
        <v>0</v>
      </c>
      <c r="M31" s="99"/>
      <c r="N31" s="99"/>
    </row>
    <row r="32" spans="2:14" ht="18" customHeight="1" x14ac:dyDescent="0.2">
      <c r="B32" s="96">
        <v>19</v>
      </c>
      <c r="C32" s="98"/>
      <c r="D32" s="5"/>
      <c r="E32" s="5"/>
      <c r="F32" s="5" t="str">
        <f>IF(確認書!$H$4="","",IF(C32="","",確認書!$H$4))</f>
        <v/>
      </c>
      <c r="G32" s="24"/>
      <c r="H32" s="24"/>
      <c r="I32" s="99"/>
      <c r="J32" s="100">
        <f t="shared" si="0"/>
        <v>0</v>
      </c>
      <c r="K32" s="100"/>
      <c r="L32" s="101">
        <f t="shared" si="1"/>
        <v>0</v>
      </c>
      <c r="M32" s="99"/>
      <c r="N32" s="99"/>
    </row>
    <row r="33" spans="2:14" ht="18" customHeight="1" x14ac:dyDescent="0.2">
      <c r="B33" s="96">
        <v>20</v>
      </c>
      <c r="C33" s="98"/>
      <c r="D33" s="5"/>
      <c r="E33" s="5"/>
      <c r="F33" s="5" t="str">
        <f>IF(確認書!$H$4="","",IF(C33="","",確認書!$H$4))</f>
        <v/>
      </c>
      <c r="G33" s="24"/>
      <c r="H33" s="24"/>
      <c r="I33" s="99"/>
      <c r="J33" s="100">
        <f t="shared" si="0"/>
        <v>0</v>
      </c>
      <c r="K33" s="100"/>
      <c r="L33" s="101">
        <f t="shared" si="1"/>
        <v>0</v>
      </c>
      <c r="M33" s="99"/>
      <c r="N33" s="99"/>
    </row>
    <row r="34" spans="2:14" ht="18" customHeight="1" x14ac:dyDescent="0.2">
      <c r="B34" s="92"/>
      <c r="C34" s="86"/>
      <c r="D34" s="87"/>
      <c r="E34" s="87"/>
      <c r="F34" s="88"/>
      <c r="G34" s="87"/>
      <c r="I34" s="59">
        <f t="shared" ref="I34:I43" si="2">+C34</f>
        <v>0</v>
      </c>
      <c r="J34" s="60">
        <f t="shared" ref="J34:J43" si="3">+C34</f>
        <v>0</v>
      </c>
    </row>
    <row r="35" spans="2:14" ht="18" customHeight="1" x14ac:dyDescent="0.2">
      <c r="B35" s="92"/>
      <c r="C35" s="86"/>
      <c r="D35" s="87"/>
      <c r="E35" s="87"/>
      <c r="F35" s="88"/>
      <c r="G35" s="87"/>
      <c r="I35" s="59">
        <f t="shared" si="2"/>
        <v>0</v>
      </c>
      <c r="J35" s="60">
        <f t="shared" si="3"/>
        <v>0</v>
      </c>
    </row>
    <row r="36" spans="2:14" ht="18" customHeight="1" x14ac:dyDescent="0.2">
      <c r="B36" s="92"/>
      <c r="C36" s="86"/>
      <c r="D36" s="87"/>
      <c r="E36" s="87"/>
      <c r="F36" s="88"/>
      <c r="G36" s="87"/>
      <c r="I36" s="59">
        <f t="shared" si="2"/>
        <v>0</v>
      </c>
      <c r="J36" s="60">
        <f t="shared" si="3"/>
        <v>0</v>
      </c>
    </row>
    <row r="37" spans="2:14" ht="18" customHeight="1" x14ac:dyDescent="0.2">
      <c r="B37" s="92"/>
      <c r="C37" s="86"/>
      <c r="D37" s="87"/>
      <c r="E37" s="87"/>
      <c r="F37" s="88"/>
      <c r="G37" s="87"/>
      <c r="I37" s="59">
        <f t="shared" si="2"/>
        <v>0</v>
      </c>
      <c r="J37" s="60">
        <f t="shared" si="3"/>
        <v>0</v>
      </c>
    </row>
    <row r="38" spans="2:14" ht="18" customHeight="1" x14ac:dyDescent="0.2">
      <c r="B38" s="92"/>
      <c r="C38" s="86"/>
      <c r="D38" s="87"/>
      <c r="E38" s="87"/>
      <c r="F38" s="88"/>
      <c r="G38" s="87"/>
      <c r="I38" s="59">
        <f t="shared" si="2"/>
        <v>0</v>
      </c>
      <c r="J38" s="60">
        <f t="shared" si="3"/>
        <v>0</v>
      </c>
    </row>
    <row r="39" spans="2:14" ht="18" customHeight="1" x14ac:dyDescent="0.2">
      <c r="B39" s="92"/>
      <c r="C39" s="86"/>
      <c r="D39" s="87"/>
      <c r="E39" s="87"/>
      <c r="F39" s="88"/>
      <c r="G39" s="87"/>
      <c r="I39" s="59">
        <f t="shared" si="2"/>
        <v>0</v>
      </c>
      <c r="J39" s="60">
        <f t="shared" si="3"/>
        <v>0</v>
      </c>
    </row>
    <row r="40" spans="2:14" ht="18" customHeight="1" x14ac:dyDescent="0.2">
      <c r="B40" s="92"/>
      <c r="C40" s="86"/>
      <c r="D40" s="87"/>
      <c r="E40" s="87"/>
      <c r="F40" s="88"/>
      <c r="G40" s="87"/>
      <c r="I40" s="59">
        <f t="shared" si="2"/>
        <v>0</v>
      </c>
      <c r="J40" s="60">
        <f t="shared" si="3"/>
        <v>0</v>
      </c>
    </row>
    <row r="41" spans="2:14" ht="18" customHeight="1" x14ac:dyDescent="0.2">
      <c r="B41" s="92"/>
      <c r="C41" s="86"/>
      <c r="D41" s="87"/>
      <c r="E41" s="87"/>
      <c r="F41" s="88"/>
      <c r="G41" s="87"/>
      <c r="I41" s="59">
        <f t="shared" si="2"/>
        <v>0</v>
      </c>
      <c r="J41" s="60">
        <f t="shared" si="3"/>
        <v>0</v>
      </c>
    </row>
    <row r="42" spans="2:14" ht="18" customHeight="1" x14ac:dyDescent="0.2">
      <c r="B42" s="92"/>
      <c r="C42" s="86"/>
      <c r="D42" s="87"/>
      <c r="E42" s="87"/>
      <c r="F42" s="88"/>
      <c r="G42" s="87"/>
      <c r="I42" s="59">
        <f t="shared" si="2"/>
        <v>0</v>
      </c>
      <c r="J42" s="60">
        <f t="shared" si="3"/>
        <v>0</v>
      </c>
    </row>
    <row r="43" spans="2:14" ht="18" customHeight="1" x14ac:dyDescent="0.2">
      <c r="B43" s="92"/>
      <c r="C43" s="86"/>
      <c r="D43" s="87"/>
      <c r="E43" s="87"/>
      <c r="F43" s="88"/>
      <c r="G43" s="87"/>
      <c r="I43" s="59">
        <f t="shared" si="2"/>
        <v>0</v>
      </c>
      <c r="J43" s="60">
        <f t="shared" si="3"/>
        <v>0</v>
      </c>
    </row>
    <row r="44" spans="2:14" ht="18" customHeight="1" x14ac:dyDescent="0.2">
      <c r="B44" s="87"/>
      <c r="C44" s="86"/>
      <c r="D44" s="87"/>
      <c r="E44" s="87"/>
      <c r="F44" s="88"/>
      <c r="G44" s="87"/>
    </row>
    <row r="45" spans="2:14" ht="18" customHeight="1" x14ac:dyDescent="0.2">
      <c r="B45" s="87"/>
      <c r="C45" s="86"/>
      <c r="D45" s="87"/>
      <c r="E45" s="87"/>
      <c r="F45" s="88"/>
      <c r="G45" s="87"/>
    </row>
    <row r="46" spans="2:14" ht="18" customHeight="1" x14ac:dyDescent="0.2"/>
    <row r="47" spans="2:14" ht="18" customHeight="1" x14ac:dyDescent="0.2"/>
    <row r="48" spans="2:14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9">
    <mergeCell ref="N11:N12"/>
    <mergeCell ref="I11:I12"/>
    <mergeCell ref="J11:J12"/>
    <mergeCell ref="K11:K12"/>
    <mergeCell ref="L11:L12"/>
    <mergeCell ref="M11:M12"/>
    <mergeCell ref="C10:H10"/>
    <mergeCell ref="B11:B12"/>
    <mergeCell ref="C11:C12"/>
    <mergeCell ref="D11:D12"/>
    <mergeCell ref="E11:E12"/>
    <mergeCell ref="F11:F12"/>
    <mergeCell ref="G11:G12"/>
    <mergeCell ref="H11:H12"/>
    <mergeCell ref="B2:H2"/>
    <mergeCell ref="D6:G6"/>
    <mergeCell ref="D4:E4"/>
    <mergeCell ref="D7:H7"/>
    <mergeCell ref="C9:H9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00B0F0"/>
  </sheetPr>
  <dimension ref="B1:J111"/>
  <sheetViews>
    <sheetView zoomScaleNormal="100" zoomScaleSheetLayoutView="100" workbookViewId="0">
      <selection activeCell="C12" sqref="C12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1.6640625" customWidth="1"/>
  </cols>
  <sheetData>
    <row r="1" spans="2:10" ht="9.9" customHeight="1" x14ac:dyDescent="0.2"/>
    <row r="2" spans="2:10" ht="27" customHeight="1" x14ac:dyDescent="0.2">
      <c r="B2" s="136" t="s">
        <v>83</v>
      </c>
      <c r="C2" s="136"/>
      <c r="D2" s="136"/>
      <c r="E2" s="136"/>
      <c r="F2" s="136"/>
      <c r="G2" s="136"/>
      <c r="H2" s="136"/>
    </row>
    <row r="3" spans="2:10" ht="9.9" customHeight="1" x14ac:dyDescent="0.2"/>
    <row r="4" spans="2:10" ht="20.100000000000001" customHeight="1" x14ac:dyDescent="0.2">
      <c r="D4" s="162" t="s">
        <v>39</v>
      </c>
      <c r="E4" s="162"/>
      <c r="F4" s="21"/>
    </row>
    <row r="5" spans="2:10" ht="9.9" customHeight="1" x14ac:dyDescent="0.2"/>
    <row r="6" spans="2:10" s="50" customFormat="1" ht="20.100000000000001" customHeight="1" x14ac:dyDescent="0.2">
      <c r="B6" s="51"/>
      <c r="C6" s="52" t="s">
        <v>6</v>
      </c>
      <c r="D6" s="137" t="str">
        <f>IF(確認書!$C$4="","",確認書!$C$4)</f>
        <v/>
      </c>
      <c r="E6" s="138"/>
      <c r="F6" s="138"/>
      <c r="G6" s="139"/>
      <c r="H6" s="61"/>
    </row>
    <row r="7" spans="2:10" s="50" customFormat="1" ht="20.100000000000001" customHeight="1" x14ac:dyDescent="0.2">
      <c r="B7" s="51"/>
      <c r="C7" s="62"/>
      <c r="D7" s="156" t="s">
        <v>63</v>
      </c>
      <c r="E7" s="156"/>
      <c r="F7" s="156"/>
      <c r="G7" s="156"/>
      <c r="H7" s="145"/>
    </row>
    <row r="8" spans="2:10" s="50" customFormat="1" ht="15" customHeight="1" x14ac:dyDescent="0.2">
      <c r="B8" s="51"/>
      <c r="C8" s="62"/>
      <c r="D8" s="63"/>
      <c r="E8" s="63"/>
      <c r="F8" s="63"/>
      <c r="G8" s="63"/>
      <c r="H8" s="63"/>
    </row>
    <row r="9" spans="2:10" s="50" customFormat="1" ht="15" customHeight="1" x14ac:dyDescent="0.2">
      <c r="B9" s="51"/>
      <c r="C9" s="135" t="s">
        <v>33</v>
      </c>
      <c r="D9" s="135"/>
      <c r="E9" s="135"/>
      <c r="F9" s="135"/>
      <c r="G9" s="135"/>
      <c r="H9" s="135"/>
    </row>
    <row r="10" spans="2:10" s="50" customFormat="1" ht="15" customHeight="1" x14ac:dyDescent="0.2">
      <c r="B10" s="51"/>
      <c r="C10" s="148" t="s">
        <v>36</v>
      </c>
      <c r="D10" s="148"/>
      <c r="E10" s="148"/>
      <c r="F10" s="148"/>
      <c r="G10" s="148"/>
      <c r="H10" s="160"/>
    </row>
    <row r="11" spans="2:10" s="2" customFormat="1" ht="27" customHeight="1" x14ac:dyDescent="0.2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</row>
    <row r="12" spans="2:10" s="6" customFormat="1" ht="18.899999999999999" customHeight="1" x14ac:dyDescent="0.2">
      <c r="B12" s="20" t="s">
        <v>4</v>
      </c>
      <c r="C12" s="93">
        <v>3652019</v>
      </c>
      <c r="D12" s="20" t="s">
        <v>52</v>
      </c>
      <c r="E12" s="20" t="s">
        <v>25</v>
      </c>
      <c r="F12" s="71" t="s">
        <v>90</v>
      </c>
      <c r="G12" s="20" t="s">
        <v>45</v>
      </c>
      <c r="I12" s="65">
        <f t="shared" ref="I12:I42" si="0">+C12</f>
        <v>3652019</v>
      </c>
      <c r="J12" s="66">
        <f t="shared" ref="J12:J42" si="1">+C12</f>
        <v>3652019</v>
      </c>
    </row>
    <row r="13" spans="2:10" ht="18.899999999999999" customHeight="1" x14ac:dyDescent="0.2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65">
        <f t="shared" si="0"/>
        <v>0</v>
      </c>
      <c r="J13" s="66">
        <f t="shared" si="1"/>
        <v>0</v>
      </c>
    </row>
    <row r="14" spans="2:10" ht="18.899999999999999" customHeight="1" x14ac:dyDescent="0.2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65">
        <f t="shared" si="0"/>
        <v>0</v>
      </c>
      <c r="J14" s="66">
        <f>+C14</f>
        <v>0</v>
      </c>
    </row>
    <row r="15" spans="2:10" ht="18.899999999999999" customHeight="1" x14ac:dyDescent="0.2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65">
        <f t="shared" si="0"/>
        <v>0</v>
      </c>
      <c r="J15" s="66">
        <f t="shared" si="1"/>
        <v>0</v>
      </c>
    </row>
    <row r="16" spans="2:10" ht="18.899999999999999" customHeight="1" x14ac:dyDescent="0.2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65">
        <f t="shared" si="0"/>
        <v>0</v>
      </c>
      <c r="J16" s="66">
        <f t="shared" si="1"/>
        <v>0</v>
      </c>
    </row>
    <row r="17" spans="2:10" ht="18.899999999999999" customHeight="1" x14ac:dyDescent="0.2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65">
        <f t="shared" si="0"/>
        <v>0</v>
      </c>
      <c r="J17" s="66">
        <f t="shared" si="1"/>
        <v>0</v>
      </c>
    </row>
    <row r="18" spans="2:10" ht="18.899999999999999" customHeight="1" x14ac:dyDescent="0.2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65">
        <f t="shared" si="0"/>
        <v>0</v>
      </c>
      <c r="J18" s="66">
        <f t="shared" si="1"/>
        <v>0</v>
      </c>
    </row>
    <row r="19" spans="2:10" ht="18.899999999999999" customHeight="1" x14ac:dyDescent="0.2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65">
        <f t="shared" si="0"/>
        <v>0</v>
      </c>
      <c r="J19" s="66">
        <f t="shared" si="1"/>
        <v>0</v>
      </c>
    </row>
    <row r="20" spans="2:10" ht="18.899999999999999" customHeight="1" x14ac:dyDescent="0.2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65">
        <f t="shared" si="0"/>
        <v>0</v>
      </c>
      <c r="J20" s="66">
        <f t="shared" si="1"/>
        <v>0</v>
      </c>
    </row>
    <row r="21" spans="2:10" ht="18.899999999999999" customHeight="1" x14ac:dyDescent="0.2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65">
        <f t="shared" si="0"/>
        <v>0</v>
      </c>
      <c r="J21" s="66">
        <f t="shared" si="1"/>
        <v>0</v>
      </c>
    </row>
    <row r="22" spans="2:10" ht="18.899999999999999" customHeight="1" x14ac:dyDescent="0.2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65">
        <f t="shared" si="0"/>
        <v>0</v>
      </c>
      <c r="J22" s="66">
        <f t="shared" si="1"/>
        <v>0</v>
      </c>
    </row>
    <row r="23" spans="2:10" ht="18.899999999999999" customHeight="1" x14ac:dyDescent="0.2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65">
        <f t="shared" si="0"/>
        <v>0</v>
      </c>
      <c r="J23" s="66">
        <f t="shared" si="1"/>
        <v>0</v>
      </c>
    </row>
    <row r="24" spans="2:10" ht="18.899999999999999" customHeight="1" x14ac:dyDescent="0.2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65">
        <f t="shared" si="0"/>
        <v>0</v>
      </c>
      <c r="J24" s="66">
        <f t="shared" si="1"/>
        <v>0</v>
      </c>
    </row>
    <row r="25" spans="2:10" ht="18.899999999999999" customHeight="1" x14ac:dyDescent="0.2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65">
        <f t="shared" si="0"/>
        <v>0</v>
      </c>
      <c r="J25" s="66">
        <f t="shared" si="1"/>
        <v>0</v>
      </c>
    </row>
    <row r="26" spans="2:10" ht="18.899999999999999" customHeight="1" x14ac:dyDescent="0.2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65">
        <f t="shared" si="0"/>
        <v>0</v>
      </c>
      <c r="J26" s="66">
        <f t="shared" si="1"/>
        <v>0</v>
      </c>
    </row>
    <row r="27" spans="2:10" ht="18.899999999999999" customHeight="1" x14ac:dyDescent="0.2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65">
        <f t="shared" si="0"/>
        <v>0</v>
      </c>
      <c r="J27" s="66">
        <f t="shared" si="1"/>
        <v>0</v>
      </c>
    </row>
    <row r="28" spans="2:10" ht="18.899999999999999" customHeight="1" x14ac:dyDescent="0.2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65">
        <f t="shared" si="0"/>
        <v>0</v>
      </c>
      <c r="J28" s="66">
        <f t="shared" si="1"/>
        <v>0</v>
      </c>
    </row>
    <row r="29" spans="2:10" ht="18.899999999999999" customHeight="1" x14ac:dyDescent="0.2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65">
        <f t="shared" si="0"/>
        <v>0</v>
      </c>
      <c r="J29" s="66">
        <f t="shared" si="1"/>
        <v>0</v>
      </c>
    </row>
    <row r="30" spans="2:10" ht="18.899999999999999" customHeight="1" x14ac:dyDescent="0.2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65">
        <f t="shared" si="0"/>
        <v>0</v>
      </c>
      <c r="J30" s="66">
        <f t="shared" si="1"/>
        <v>0</v>
      </c>
    </row>
    <row r="31" spans="2:10" ht="18.899999999999999" customHeight="1" x14ac:dyDescent="0.2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65">
        <f t="shared" si="0"/>
        <v>0</v>
      </c>
      <c r="J31" s="66">
        <f t="shared" si="1"/>
        <v>0</v>
      </c>
    </row>
    <row r="32" spans="2:10" ht="18.899999999999999" customHeight="1" x14ac:dyDescent="0.2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65">
        <f t="shared" si="0"/>
        <v>0</v>
      </c>
      <c r="J32" s="66">
        <f t="shared" si="1"/>
        <v>0</v>
      </c>
    </row>
    <row r="33" spans="2:10" ht="18.899999999999999" customHeight="1" x14ac:dyDescent="0.2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65">
        <f t="shared" si="0"/>
        <v>0</v>
      </c>
      <c r="J33" s="66">
        <f t="shared" si="1"/>
        <v>0</v>
      </c>
    </row>
    <row r="34" spans="2:10" ht="18.899999999999999" customHeight="1" x14ac:dyDescent="0.2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65">
        <f t="shared" si="0"/>
        <v>0</v>
      </c>
      <c r="J34" s="66">
        <f t="shared" si="1"/>
        <v>0</v>
      </c>
    </row>
    <row r="35" spans="2:10" ht="18.899999999999999" customHeight="1" x14ac:dyDescent="0.2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65">
        <f t="shared" si="0"/>
        <v>0</v>
      </c>
      <c r="J35" s="66">
        <f t="shared" si="1"/>
        <v>0</v>
      </c>
    </row>
    <row r="36" spans="2:10" ht="18.899999999999999" customHeight="1" x14ac:dyDescent="0.2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65">
        <f t="shared" si="0"/>
        <v>0</v>
      </c>
      <c r="J36" s="66">
        <f t="shared" si="1"/>
        <v>0</v>
      </c>
    </row>
    <row r="37" spans="2:10" ht="18.899999999999999" customHeight="1" x14ac:dyDescent="0.2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65">
        <f t="shared" si="0"/>
        <v>0</v>
      </c>
      <c r="J37" s="66">
        <f t="shared" si="1"/>
        <v>0</v>
      </c>
    </row>
    <row r="38" spans="2:10" ht="18.899999999999999" customHeight="1" x14ac:dyDescent="0.2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65">
        <f t="shared" si="0"/>
        <v>0</v>
      </c>
      <c r="J38" s="66">
        <f t="shared" si="1"/>
        <v>0</v>
      </c>
    </row>
    <row r="39" spans="2:10" ht="18.899999999999999" customHeight="1" x14ac:dyDescent="0.2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65">
        <f t="shared" si="0"/>
        <v>0</v>
      </c>
      <c r="J39" s="66">
        <f t="shared" si="1"/>
        <v>0</v>
      </c>
    </row>
    <row r="40" spans="2:10" ht="18.899999999999999" customHeight="1" x14ac:dyDescent="0.2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65">
        <f t="shared" si="0"/>
        <v>0</v>
      </c>
      <c r="J40" s="66">
        <f t="shared" si="1"/>
        <v>0</v>
      </c>
    </row>
    <row r="41" spans="2:10" ht="18.899999999999999" customHeight="1" x14ac:dyDescent="0.2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65">
        <f t="shared" si="0"/>
        <v>0</v>
      </c>
      <c r="J41" s="66">
        <f t="shared" si="1"/>
        <v>0</v>
      </c>
    </row>
    <row r="42" spans="2:10" ht="18.899999999999999" customHeight="1" x14ac:dyDescent="0.2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65">
        <f t="shared" si="0"/>
        <v>0</v>
      </c>
      <c r="J42" s="66">
        <f t="shared" si="1"/>
        <v>0</v>
      </c>
    </row>
    <row r="43" spans="2:10" ht="9.9" customHeight="1" x14ac:dyDescent="0.2"/>
    <row r="44" spans="2:10" ht="24.75" customHeight="1" x14ac:dyDescent="0.2"/>
    <row r="45" spans="2:10" ht="24.75" customHeight="1" x14ac:dyDescent="0.2"/>
    <row r="46" spans="2:10" ht="24.75" customHeight="1" x14ac:dyDescent="0.2"/>
    <row r="47" spans="2:10" ht="24.75" customHeight="1" x14ac:dyDescent="0.2"/>
    <row r="48" spans="2:10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</sheetData>
  <mergeCells count="6">
    <mergeCell ref="B2:H2"/>
    <mergeCell ref="C9:H9"/>
    <mergeCell ref="C10:H10"/>
    <mergeCell ref="D6:G6"/>
    <mergeCell ref="D4:E4"/>
    <mergeCell ref="D7:H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00B0F0"/>
  </sheetPr>
  <dimension ref="B1:N112"/>
  <sheetViews>
    <sheetView view="pageBreakPreview" zoomScaleNormal="100" zoomScaleSheetLayoutView="100" workbookViewId="0">
      <selection activeCell="C13" sqref="C13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9" customWidth="1"/>
    <col min="4" max="5" width="17.6640625" style="1" customWidth="1"/>
    <col min="6" max="6" width="13.6640625" style="25" customWidth="1"/>
    <col min="7" max="7" width="15.21875" style="1" customWidth="1"/>
    <col min="8" max="8" width="5.44140625" bestFit="1" customWidth="1"/>
    <col min="9" max="9" width="11.88671875" bestFit="1" customWidth="1"/>
    <col min="10" max="10" width="11.21875" bestFit="1" customWidth="1"/>
    <col min="11" max="11" width="16.109375" bestFit="1" customWidth="1"/>
    <col min="12" max="12" width="11.6640625" bestFit="1" customWidth="1"/>
    <col min="13" max="13" width="15.21875" customWidth="1"/>
    <col min="14" max="14" width="5.44140625" bestFit="1" customWidth="1"/>
  </cols>
  <sheetData>
    <row r="1" spans="2:14" ht="9.9" customHeight="1" x14ac:dyDescent="0.2"/>
    <row r="2" spans="2:14" ht="27" customHeight="1" x14ac:dyDescent="0.2">
      <c r="B2" s="136" t="s">
        <v>83</v>
      </c>
      <c r="C2" s="136"/>
      <c r="D2" s="136"/>
      <c r="E2" s="136"/>
      <c r="F2" s="136"/>
      <c r="G2" s="136"/>
      <c r="H2" s="136"/>
    </row>
    <row r="3" spans="2:14" ht="9.9" customHeight="1" x14ac:dyDescent="0.2"/>
    <row r="4" spans="2:14" ht="20.100000000000001" customHeight="1" x14ac:dyDescent="0.2">
      <c r="D4" s="162" t="s">
        <v>40</v>
      </c>
      <c r="E4" s="162"/>
    </row>
    <row r="5" spans="2:14" s="3" customFormat="1" ht="9.9" customHeight="1" x14ac:dyDescent="0.2">
      <c r="B5" s="2"/>
      <c r="C5" s="30"/>
      <c r="D5" s="2"/>
      <c r="E5" s="2"/>
      <c r="F5" s="22"/>
      <c r="G5" s="2"/>
    </row>
    <row r="6" spans="2:14" s="50" customFormat="1" ht="20.100000000000001" customHeight="1" x14ac:dyDescent="0.2">
      <c r="B6" s="51"/>
      <c r="C6" s="52" t="s">
        <v>6</v>
      </c>
      <c r="D6" s="137" t="str">
        <f>IF(確認書!$C$4="","",確認書!$C$4)</f>
        <v/>
      </c>
      <c r="E6" s="138"/>
      <c r="F6" s="138"/>
      <c r="G6" s="139"/>
      <c r="H6" s="61"/>
    </row>
    <row r="7" spans="2:14" s="50" customFormat="1" ht="20.100000000000001" customHeight="1" x14ac:dyDescent="0.2">
      <c r="B7" s="51"/>
      <c r="C7" s="62"/>
      <c r="D7" s="156" t="s">
        <v>63</v>
      </c>
      <c r="E7" s="156"/>
      <c r="F7" s="156"/>
      <c r="G7" s="156"/>
      <c r="H7" s="145"/>
    </row>
    <row r="8" spans="2:14" s="50" customFormat="1" ht="15" customHeight="1" x14ac:dyDescent="0.2">
      <c r="B8" s="51"/>
      <c r="C8" s="62"/>
      <c r="D8" s="63"/>
      <c r="E8" s="63"/>
      <c r="F8" s="63"/>
      <c r="G8" s="63"/>
      <c r="H8" s="63"/>
    </row>
    <row r="9" spans="2:14" s="50" customFormat="1" ht="15" customHeight="1" x14ac:dyDescent="0.2">
      <c r="B9" s="51"/>
      <c r="C9" s="135" t="s">
        <v>33</v>
      </c>
      <c r="D9" s="135"/>
      <c r="E9" s="135"/>
      <c r="F9" s="135"/>
      <c r="G9" s="135"/>
      <c r="H9" s="135"/>
    </row>
    <row r="10" spans="2:14" s="50" customFormat="1" ht="15" customHeight="1" x14ac:dyDescent="0.2">
      <c r="B10" s="51"/>
      <c r="C10" s="160" t="s">
        <v>36</v>
      </c>
      <c r="D10" s="160"/>
      <c r="E10" s="160"/>
      <c r="F10" s="160"/>
      <c r="G10" s="160"/>
      <c r="H10" s="160"/>
    </row>
    <row r="11" spans="2:14" s="2" customFormat="1" ht="27" customHeight="1" x14ac:dyDescent="0.2">
      <c r="B11" s="149"/>
      <c r="C11" s="151" t="s">
        <v>31</v>
      </c>
      <c r="D11" s="149" t="s">
        <v>1</v>
      </c>
      <c r="E11" s="149" t="s">
        <v>68</v>
      </c>
      <c r="F11" s="149" t="s">
        <v>35</v>
      </c>
      <c r="G11" s="153" t="s">
        <v>2</v>
      </c>
      <c r="H11" s="149" t="s">
        <v>30</v>
      </c>
      <c r="I11" s="151" t="s">
        <v>31</v>
      </c>
      <c r="J11" s="149" t="s">
        <v>1</v>
      </c>
      <c r="K11" s="149" t="s">
        <v>68</v>
      </c>
      <c r="L11" s="149" t="s">
        <v>35</v>
      </c>
      <c r="M11" s="153" t="s">
        <v>2</v>
      </c>
      <c r="N11" s="149" t="s">
        <v>30</v>
      </c>
    </row>
    <row r="12" spans="2:14" s="2" customFormat="1" ht="18" customHeight="1" x14ac:dyDescent="0.2">
      <c r="B12" s="150"/>
      <c r="C12" s="152"/>
      <c r="D12" s="150"/>
      <c r="E12" s="150"/>
      <c r="F12" s="150"/>
      <c r="G12" s="154"/>
      <c r="H12" s="150"/>
      <c r="I12" s="152"/>
      <c r="J12" s="150"/>
      <c r="K12" s="150"/>
      <c r="L12" s="150"/>
      <c r="M12" s="154"/>
      <c r="N12" s="150"/>
    </row>
    <row r="13" spans="2:14" s="6" customFormat="1" ht="18" customHeight="1" x14ac:dyDescent="0.2">
      <c r="B13" s="83" t="s">
        <v>4</v>
      </c>
      <c r="C13" s="93">
        <v>3652019</v>
      </c>
      <c r="D13" s="82" t="s">
        <v>5</v>
      </c>
      <c r="E13" s="82" t="s">
        <v>70</v>
      </c>
      <c r="F13" s="82" t="s">
        <v>26</v>
      </c>
      <c r="G13" s="94" t="s">
        <v>90</v>
      </c>
      <c r="H13" s="82" t="s">
        <v>79</v>
      </c>
      <c r="I13" s="93">
        <v>3652019</v>
      </c>
      <c r="J13" s="82" t="s">
        <v>27</v>
      </c>
      <c r="K13" s="82" t="s">
        <v>71</v>
      </c>
      <c r="L13" s="82" t="s">
        <v>28</v>
      </c>
      <c r="M13" s="94" t="s">
        <v>91</v>
      </c>
      <c r="N13" s="95" t="s">
        <v>80</v>
      </c>
    </row>
    <row r="14" spans="2:14" ht="18" customHeight="1" x14ac:dyDescent="0.2">
      <c r="B14" s="96">
        <v>1</v>
      </c>
      <c r="C14" s="84"/>
      <c r="D14" s="20"/>
      <c r="E14" s="20"/>
      <c r="F14" s="20"/>
      <c r="G14" s="71"/>
      <c r="H14" s="85"/>
      <c r="I14" s="97"/>
      <c r="J14" s="97"/>
      <c r="K14" s="97"/>
      <c r="L14" s="97"/>
      <c r="M14" s="97"/>
      <c r="N14" s="97"/>
    </row>
    <row r="15" spans="2:14" ht="18" customHeight="1" x14ac:dyDescent="0.2">
      <c r="B15" s="96">
        <v>2</v>
      </c>
      <c r="C15" s="98"/>
      <c r="D15" s="5"/>
      <c r="E15" s="5"/>
      <c r="F15" s="5" t="str">
        <f>IF(確認書!$H$4="","",IF(C15="","",確認書!$H$4))</f>
        <v/>
      </c>
      <c r="G15" s="24"/>
      <c r="H15" s="24"/>
      <c r="I15" s="99"/>
      <c r="J15" s="100">
        <f>+C15</f>
        <v>0</v>
      </c>
      <c r="K15" s="100"/>
      <c r="L15" s="101">
        <f>+C15</f>
        <v>0</v>
      </c>
      <c r="M15" s="99"/>
      <c r="N15" s="99"/>
    </row>
    <row r="16" spans="2:14" ht="18" customHeight="1" x14ac:dyDescent="0.2">
      <c r="B16" s="96">
        <v>3</v>
      </c>
      <c r="C16" s="98"/>
      <c r="D16" s="5"/>
      <c r="E16" s="5"/>
      <c r="F16" s="5" t="str">
        <f>IF(確認書!$H$4="","",IF(C16="","",確認書!$H$4))</f>
        <v/>
      </c>
      <c r="G16" s="24"/>
      <c r="H16" s="24"/>
      <c r="I16" s="99"/>
      <c r="J16" s="99"/>
      <c r="K16" s="99"/>
      <c r="L16" s="99"/>
      <c r="M16" s="99"/>
      <c r="N16" s="99"/>
    </row>
    <row r="17" spans="2:14" ht="18" customHeight="1" x14ac:dyDescent="0.2">
      <c r="B17" s="96">
        <v>4</v>
      </c>
      <c r="C17" s="98"/>
      <c r="D17" s="5"/>
      <c r="E17" s="5"/>
      <c r="F17" s="5" t="str">
        <f>IF(確認書!$H$4="","",IF(C17="","",確認書!$H$4))</f>
        <v/>
      </c>
      <c r="G17" s="24"/>
      <c r="H17" s="24"/>
      <c r="I17" s="99"/>
      <c r="J17" s="99"/>
      <c r="K17" s="99"/>
      <c r="L17" s="99"/>
      <c r="M17" s="99"/>
      <c r="N17" s="99"/>
    </row>
    <row r="18" spans="2:14" ht="18" customHeight="1" x14ac:dyDescent="0.2">
      <c r="B18" s="96">
        <v>5</v>
      </c>
      <c r="C18" s="98"/>
      <c r="D18" s="5"/>
      <c r="E18" s="5"/>
      <c r="F18" s="5" t="str">
        <f>IF(確認書!$H$4="","",IF(C18="","",確認書!$H$4))</f>
        <v/>
      </c>
      <c r="G18" s="24"/>
      <c r="H18" s="24"/>
      <c r="I18" s="99"/>
      <c r="J18" s="100">
        <f t="shared" ref="J18:J33" si="0">+C18</f>
        <v>0</v>
      </c>
      <c r="K18" s="100"/>
      <c r="L18" s="101">
        <f t="shared" ref="L18:L33" si="1">+C18</f>
        <v>0</v>
      </c>
      <c r="M18" s="99"/>
      <c r="N18" s="99"/>
    </row>
    <row r="19" spans="2:14" ht="18" customHeight="1" x14ac:dyDescent="0.2">
      <c r="B19" s="96">
        <v>6</v>
      </c>
      <c r="C19" s="98"/>
      <c r="D19" s="5"/>
      <c r="E19" s="5"/>
      <c r="F19" s="5" t="str">
        <f>IF(確認書!$H$4="","",IF(C19="","",確認書!$H$4))</f>
        <v/>
      </c>
      <c r="G19" s="24"/>
      <c r="H19" s="24"/>
      <c r="I19" s="99"/>
      <c r="J19" s="100">
        <f t="shared" si="0"/>
        <v>0</v>
      </c>
      <c r="K19" s="100"/>
      <c r="L19" s="101">
        <f t="shared" si="1"/>
        <v>0</v>
      </c>
      <c r="M19" s="99"/>
      <c r="N19" s="99"/>
    </row>
    <row r="20" spans="2:14" ht="18" customHeight="1" x14ac:dyDescent="0.2">
      <c r="B20" s="96">
        <v>7</v>
      </c>
      <c r="C20" s="98"/>
      <c r="D20" s="5"/>
      <c r="E20" s="5"/>
      <c r="F20" s="5" t="str">
        <f>IF(確認書!$H$4="","",IF(C20="","",確認書!$H$4))</f>
        <v/>
      </c>
      <c r="G20" s="24"/>
      <c r="H20" s="24"/>
      <c r="I20" s="99"/>
      <c r="J20" s="100">
        <f t="shared" si="0"/>
        <v>0</v>
      </c>
      <c r="K20" s="100"/>
      <c r="L20" s="101">
        <f t="shared" si="1"/>
        <v>0</v>
      </c>
      <c r="M20" s="99"/>
      <c r="N20" s="99"/>
    </row>
    <row r="21" spans="2:14" ht="18" customHeight="1" x14ac:dyDescent="0.2">
      <c r="B21" s="96">
        <v>8</v>
      </c>
      <c r="C21" s="98"/>
      <c r="D21" s="5"/>
      <c r="E21" s="5"/>
      <c r="F21" s="5" t="str">
        <f>IF(確認書!$H$4="","",IF(C21="","",確認書!$H$4))</f>
        <v/>
      </c>
      <c r="G21" s="24"/>
      <c r="H21" s="24"/>
      <c r="I21" s="99"/>
      <c r="J21" s="100">
        <f t="shared" si="0"/>
        <v>0</v>
      </c>
      <c r="K21" s="100"/>
      <c r="L21" s="101">
        <f t="shared" si="1"/>
        <v>0</v>
      </c>
      <c r="M21" s="99"/>
      <c r="N21" s="99"/>
    </row>
    <row r="22" spans="2:14" ht="18" customHeight="1" x14ac:dyDescent="0.2">
      <c r="B22" s="96">
        <v>9</v>
      </c>
      <c r="C22" s="98"/>
      <c r="D22" s="5"/>
      <c r="E22" s="5"/>
      <c r="F22" s="5" t="str">
        <f>IF(確認書!$H$4="","",IF(C22="","",確認書!$H$4))</f>
        <v/>
      </c>
      <c r="G22" s="24"/>
      <c r="H22" s="24"/>
      <c r="I22" s="99"/>
      <c r="J22" s="100">
        <f t="shared" si="0"/>
        <v>0</v>
      </c>
      <c r="K22" s="100"/>
      <c r="L22" s="101">
        <f t="shared" si="1"/>
        <v>0</v>
      </c>
      <c r="M22" s="99"/>
      <c r="N22" s="99"/>
    </row>
    <row r="23" spans="2:14" ht="18" customHeight="1" x14ac:dyDescent="0.2">
      <c r="B23" s="96">
        <v>10</v>
      </c>
      <c r="C23" s="98"/>
      <c r="D23" s="5"/>
      <c r="E23" s="5"/>
      <c r="F23" s="5" t="str">
        <f>IF(確認書!$H$4="","",IF(C23="","",確認書!$H$4))</f>
        <v/>
      </c>
      <c r="G23" s="24"/>
      <c r="H23" s="24"/>
      <c r="I23" s="99"/>
      <c r="J23" s="100">
        <f t="shared" si="0"/>
        <v>0</v>
      </c>
      <c r="K23" s="100"/>
      <c r="L23" s="101">
        <f t="shared" si="1"/>
        <v>0</v>
      </c>
      <c r="M23" s="99"/>
      <c r="N23" s="99"/>
    </row>
    <row r="24" spans="2:14" ht="18" customHeight="1" x14ac:dyDescent="0.2">
      <c r="B24" s="96">
        <v>11</v>
      </c>
      <c r="C24" s="98"/>
      <c r="D24" s="5"/>
      <c r="E24" s="5"/>
      <c r="F24" s="5" t="str">
        <f>IF(確認書!$H$4="","",IF(C24="","",確認書!$H$4))</f>
        <v/>
      </c>
      <c r="G24" s="24"/>
      <c r="H24" s="24"/>
      <c r="I24" s="99"/>
      <c r="J24" s="100">
        <f t="shared" si="0"/>
        <v>0</v>
      </c>
      <c r="K24" s="100"/>
      <c r="L24" s="101">
        <f t="shared" si="1"/>
        <v>0</v>
      </c>
      <c r="M24" s="99"/>
      <c r="N24" s="99"/>
    </row>
    <row r="25" spans="2:14" ht="18" customHeight="1" x14ac:dyDescent="0.2">
      <c r="B25" s="96">
        <v>12</v>
      </c>
      <c r="C25" s="98"/>
      <c r="D25" s="5"/>
      <c r="E25" s="5"/>
      <c r="F25" s="5" t="str">
        <f>IF(確認書!$H$4="","",IF(C25="","",確認書!$H$4))</f>
        <v/>
      </c>
      <c r="G25" s="24"/>
      <c r="H25" s="24"/>
      <c r="I25" s="99"/>
      <c r="J25" s="100">
        <f t="shared" si="0"/>
        <v>0</v>
      </c>
      <c r="K25" s="100"/>
      <c r="L25" s="101">
        <f t="shared" si="1"/>
        <v>0</v>
      </c>
      <c r="M25" s="99"/>
      <c r="N25" s="99"/>
    </row>
    <row r="26" spans="2:14" ht="18" customHeight="1" x14ac:dyDescent="0.2">
      <c r="B26" s="96">
        <v>13</v>
      </c>
      <c r="C26" s="98"/>
      <c r="D26" s="5"/>
      <c r="E26" s="5"/>
      <c r="F26" s="5" t="str">
        <f>IF(確認書!$H$4="","",IF(C26="","",確認書!$H$4))</f>
        <v/>
      </c>
      <c r="G26" s="24"/>
      <c r="H26" s="24"/>
      <c r="I26" s="99"/>
      <c r="J26" s="100">
        <f t="shared" si="0"/>
        <v>0</v>
      </c>
      <c r="K26" s="100"/>
      <c r="L26" s="101">
        <f t="shared" si="1"/>
        <v>0</v>
      </c>
      <c r="M26" s="99"/>
      <c r="N26" s="99"/>
    </row>
    <row r="27" spans="2:14" ht="18" customHeight="1" x14ac:dyDescent="0.2">
      <c r="B27" s="96">
        <v>14</v>
      </c>
      <c r="C27" s="98"/>
      <c r="D27" s="5"/>
      <c r="E27" s="5"/>
      <c r="F27" s="5" t="str">
        <f>IF(確認書!$H$4="","",IF(C27="","",確認書!$H$4))</f>
        <v/>
      </c>
      <c r="G27" s="24"/>
      <c r="H27" s="24"/>
      <c r="I27" s="99"/>
      <c r="J27" s="100">
        <f t="shared" si="0"/>
        <v>0</v>
      </c>
      <c r="K27" s="100"/>
      <c r="L27" s="101">
        <f t="shared" si="1"/>
        <v>0</v>
      </c>
      <c r="M27" s="99"/>
      <c r="N27" s="99"/>
    </row>
    <row r="28" spans="2:14" ht="18" customHeight="1" x14ac:dyDescent="0.2">
      <c r="B28" s="96">
        <v>15</v>
      </c>
      <c r="C28" s="98"/>
      <c r="D28" s="5"/>
      <c r="E28" s="5"/>
      <c r="F28" s="5" t="str">
        <f>IF(確認書!$H$4="","",IF(C28="","",確認書!$H$4))</f>
        <v/>
      </c>
      <c r="G28" s="24"/>
      <c r="H28" s="24"/>
      <c r="I28" s="99"/>
      <c r="J28" s="100">
        <f t="shared" si="0"/>
        <v>0</v>
      </c>
      <c r="K28" s="100"/>
      <c r="L28" s="101">
        <f t="shared" si="1"/>
        <v>0</v>
      </c>
      <c r="M28" s="99"/>
      <c r="N28" s="99"/>
    </row>
    <row r="29" spans="2:14" ht="18" customHeight="1" x14ac:dyDescent="0.2">
      <c r="B29" s="96">
        <v>16</v>
      </c>
      <c r="C29" s="98"/>
      <c r="D29" s="5"/>
      <c r="E29" s="5"/>
      <c r="F29" s="5" t="str">
        <f>IF(確認書!$H$4="","",IF(C29="","",確認書!$H$4))</f>
        <v/>
      </c>
      <c r="G29" s="24"/>
      <c r="H29" s="24"/>
      <c r="I29" s="99"/>
      <c r="J29" s="100">
        <f t="shared" si="0"/>
        <v>0</v>
      </c>
      <c r="K29" s="100"/>
      <c r="L29" s="101">
        <f t="shared" si="1"/>
        <v>0</v>
      </c>
      <c r="M29" s="99"/>
      <c r="N29" s="99"/>
    </row>
    <row r="30" spans="2:14" ht="18" customHeight="1" x14ac:dyDescent="0.2">
      <c r="B30" s="96">
        <v>17</v>
      </c>
      <c r="C30" s="98"/>
      <c r="D30" s="5"/>
      <c r="E30" s="5"/>
      <c r="F30" s="5" t="str">
        <f>IF(確認書!$H$4="","",IF(C30="","",確認書!$H$4))</f>
        <v/>
      </c>
      <c r="G30" s="24"/>
      <c r="H30" s="24"/>
      <c r="I30" s="99"/>
      <c r="J30" s="100">
        <f t="shared" si="0"/>
        <v>0</v>
      </c>
      <c r="K30" s="100"/>
      <c r="L30" s="101">
        <f t="shared" si="1"/>
        <v>0</v>
      </c>
      <c r="M30" s="99"/>
      <c r="N30" s="99"/>
    </row>
    <row r="31" spans="2:14" ht="18" customHeight="1" x14ac:dyDescent="0.2">
      <c r="B31" s="96">
        <v>18</v>
      </c>
      <c r="C31" s="98"/>
      <c r="D31" s="5"/>
      <c r="E31" s="5"/>
      <c r="F31" s="5" t="str">
        <f>IF(確認書!$H$4="","",IF(C31="","",確認書!$H$4))</f>
        <v/>
      </c>
      <c r="G31" s="24"/>
      <c r="H31" s="24"/>
      <c r="I31" s="99"/>
      <c r="J31" s="100">
        <f t="shared" si="0"/>
        <v>0</v>
      </c>
      <c r="K31" s="100"/>
      <c r="L31" s="101">
        <f t="shared" si="1"/>
        <v>0</v>
      </c>
      <c r="M31" s="99"/>
      <c r="N31" s="99"/>
    </row>
    <row r="32" spans="2:14" ht="18" customHeight="1" x14ac:dyDescent="0.2">
      <c r="B32" s="96">
        <v>19</v>
      </c>
      <c r="C32" s="98"/>
      <c r="D32" s="5"/>
      <c r="E32" s="5"/>
      <c r="F32" s="5" t="str">
        <f>IF(確認書!$H$4="","",IF(C32="","",確認書!$H$4))</f>
        <v/>
      </c>
      <c r="G32" s="24"/>
      <c r="H32" s="24"/>
      <c r="I32" s="99"/>
      <c r="J32" s="100">
        <f t="shared" si="0"/>
        <v>0</v>
      </c>
      <c r="K32" s="100"/>
      <c r="L32" s="101">
        <f t="shared" si="1"/>
        <v>0</v>
      </c>
      <c r="M32" s="99"/>
      <c r="N32" s="99"/>
    </row>
    <row r="33" spans="2:14" ht="18" customHeight="1" x14ac:dyDescent="0.2">
      <c r="B33" s="96">
        <v>20</v>
      </c>
      <c r="C33" s="98"/>
      <c r="D33" s="5"/>
      <c r="E33" s="5"/>
      <c r="F33" s="5" t="str">
        <f>IF(確認書!$H$4="","",IF(C33="","",確認書!$H$4))</f>
        <v/>
      </c>
      <c r="G33" s="24"/>
      <c r="H33" s="24"/>
      <c r="I33" s="99"/>
      <c r="J33" s="100">
        <f t="shared" si="0"/>
        <v>0</v>
      </c>
      <c r="K33" s="100"/>
      <c r="L33" s="101">
        <f t="shared" si="1"/>
        <v>0</v>
      </c>
      <c r="M33" s="99"/>
      <c r="N33" s="99"/>
    </row>
    <row r="34" spans="2:14" ht="18" customHeight="1" x14ac:dyDescent="0.2">
      <c r="B34" s="92"/>
      <c r="C34" s="86"/>
      <c r="D34" s="87"/>
      <c r="E34" s="87" t="str">
        <f>IF(確認書!$H$4="","",IF(C34="","",確認書!$H$4))</f>
        <v/>
      </c>
      <c r="F34" s="88"/>
      <c r="G34" s="87"/>
      <c r="I34" s="65">
        <f t="shared" ref="I34:I43" si="2">+C34</f>
        <v>0</v>
      </c>
      <c r="J34" s="66">
        <f t="shared" ref="J34:J43" si="3">+C34</f>
        <v>0</v>
      </c>
    </row>
    <row r="35" spans="2:14" ht="18" customHeight="1" x14ac:dyDescent="0.2">
      <c r="B35" s="92"/>
      <c r="C35" s="86"/>
      <c r="D35" s="87"/>
      <c r="E35" s="87" t="str">
        <f>IF(確認書!$H$4="","",IF(C35="","",確認書!$H$4))</f>
        <v/>
      </c>
      <c r="F35" s="88"/>
      <c r="G35" s="87"/>
      <c r="I35" s="65">
        <f t="shared" si="2"/>
        <v>0</v>
      </c>
      <c r="J35" s="66">
        <f t="shared" si="3"/>
        <v>0</v>
      </c>
    </row>
    <row r="36" spans="2:14" ht="18" customHeight="1" x14ac:dyDescent="0.2">
      <c r="B36" s="92"/>
      <c r="C36" s="86"/>
      <c r="D36" s="87"/>
      <c r="E36" s="87" t="str">
        <f>IF(確認書!$H$4="","",IF(C36="","",確認書!$H$4))</f>
        <v/>
      </c>
      <c r="F36" s="88"/>
      <c r="G36" s="87"/>
      <c r="I36" s="65">
        <f t="shared" si="2"/>
        <v>0</v>
      </c>
      <c r="J36" s="66">
        <f t="shared" si="3"/>
        <v>0</v>
      </c>
    </row>
    <row r="37" spans="2:14" ht="18" customHeight="1" x14ac:dyDescent="0.2">
      <c r="B37" s="92"/>
      <c r="C37" s="86"/>
      <c r="D37" s="87"/>
      <c r="E37" s="87" t="str">
        <f>IF(確認書!$H$4="","",IF(C37="","",確認書!$H$4))</f>
        <v/>
      </c>
      <c r="F37" s="88"/>
      <c r="G37" s="87"/>
      <c r="I37" s="65">
        <f t="shared" si="2"/>
        <v>0</v>
      </c>
      <c r="J37" s="66">
        <f t="shared" si="3"/>
        <v>0</v>
      </c>
    </row>
    <row r="38" spans="2:14" ht="18" customHeight="1" x14ac:dyDescent="0.2">
      <c r="B38" s="92"/>
      <c r="C38" s="86"/>
      <c r="D38" s="87"/>
      <c r="E38" s="87" t="str">
        <f>IF(確認書!$H$4="","",IF(C38="","",確認書!$H$4))</f>
        <v/>
      </c>
      <c r="F38" s="88"/>
      <c r="G38" s="87"/>
      <c r="I38" s="65">
        <f t="shared" si="2"/>
        <v>0</v>
      </c>
      <c r="J38" s="66">
        <f t="shared" si="3"/>
        <v>0</v>
      </c>
    </row>
    <row r="39" spans="2:14" ht="18" customHeight="1" x14ac:dyDescent="0.2">
      <c r="B39" s="92"/>
      <c r="C39" s="86"/>
      <c r="D39" s="87"/>
      <c r="E39" s="87" t="str">
        <f>IF(確認書!$H$4="","",IF(C39="","",確認書!$H$4))</f>
        <v/>
      </c>
      <c r="F39" s="88"/>
      <c r="G39" s="87"/>
      <c r="I39" s="65">
        <f t="shared" si="2"/>
        <v>0</v>
      </c>
      <c r="J39" s="66">
        <f t="shared" si="3"/>
        <v>0</v>
      </c>
    </row>
    <row r="40" spans="2:14" ht="18" customHeight="1" x14ac:dyDescent="0.2">
      <c r="B40" s="92"/>
      <c r="C40" s="86"/>
      <c r="D40" s="87"/>
      <c r="E40" s="87" t="str">
        <f>IF(確認書!$H$4="","",IF(C40="","",確認書!$H$4))</f>
        <v/>
      </c>
      <c r="F40" s="88"/>
      <c r="G40" s="87"/>
      <c r="I40" s="65">
        <f t="shared" si="2"/>
        <v>0</v>
      </c>
      <c r="J40" s="66">
        <f t="shared" si="3"/>
        <v>0</v>
      </c>
    </row>
    <row r="41" spans="2:14" ht="18" customHeight="1" x14ac:dyDescent="0.2">
      <c r="B41" s="92"/>
      <c r="C41" s="86"/>
      <c r="D41" s="87"/>
      <c r="E41" s="87" t="str">
        <f>IF(確認書!$H$4="","",IF(C41="","",確認書!$H$4))</f>
        <v/>
      </c>
      <c r="F41" s="88"/>
      <c r="G41" s="87"/>
      <c r="I41" s="65">
        <f t="shared" si="2"/>
        <v>0</v>
      </c>
      <c r="J41" s="66">
        <f t="shared" si="3"/>
        <v>0</v>
      </c>
    </row>
    <row r="42" spans="2:14" ht="18" customHeight="1" x14ac:dyDescent="0.2">
      <c r="B42" s="92"/>
      <c r="C42" s="86"/>
      <c r="D42" s="87"/>
      <c r="E42" s="87" t="str">
        <f>IF(確認書!$H$4="","",IF(C42="","",確認書!$H$4))</f>
        <v/>
      </c>
      <c r="F42" s="88"/>
      <c r="G42" s="87"/>
      <c r="I42" s="65">
        <f t="shared" si="2"/>
        <v>0</v>
      </c>
      <c r="J42" s="66">
        <f t="shared" si="3"/>
        <v>0</v>
      </c>
    </row>
    <row r="43" spans="2:14" ht="18" customHeight="1" x14ac:dyDescent="0.2">
      <c r="B43" s="92"/>
      <c r="C43" s="86"/>
      <c r="D43" s="87"/>
      <c r="E43" s="87" t="str">
        <f>IF(確認書!$H$4="","",IF(C43="","",確認書!$H$4))</f>
        <v/>
      </c>
      <c r="F43" s="88"/>
      <c r="G43" s="87"/>
      <c r="I43" s="65">
        <f t="shared" si="2"/>
        <v>0</v>
      </c>
      <c r="J43" s="66">
        <f t="shared" si="3"/>
        <v>0</v>
      </c>
    </row>
    <row r="44" spans="2:14" ht="9.9" customHeight="1" x14ac:dyDescent="0.2">
      <c r="B44" s="87"/>
      <c r="C44" s="86"/>
      <c r="D44" s="87"/>
      <c r="E44" s="87"/>
      <c r="F44" s="88"/>
      <c r="G44" s="87"/>
    </row>
    <row r="45" spans="2:14" ht="24.75" customHeight="1" x14ac:dyDescent="0.2">
      <c r="B45" s="87"/>
      <c r="C45" s="86"/>
      <c r="D45" s="87"/>
      <c r="E45" s="87"/>
      <c r="F45" s="88"/>
      <c r="G45" s="87"/>
    </row>
    <row r="46" spans="2:14" ht="24.75" customHeight="1" x14ac:dyDescent="0.2">
      <c r="B46" s="87"/>
      <c r="C46" s="86"/>
      <c r="D46" s="87"/>
      <c r="E46" s="87"/>
      <c r="F46" s="88"/>
      <c r="G46" s="87"/>
    </row>
    <row r="47" spans="2:14" ht="24.75" customHeight="1" x14ac:dyDescent="0.2">
      <c r="B47" s="87"/>
      <c r="C47" s="86"/>
      <c r="D47" s="87"/>
      <c r="E47" s="87"/>
      <c r="F47" s="88"/>
      <c r="G47" s="87"/>
    </row>
    <row r="48" spans="2:14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9">
    <mergeCell ref="N11:N12"/>
    <mergeCell ref="I11:I12"/>
    <mergeCell ref="J11:J12"/>
    <mergeCell ref="K11:K12"/>
    <mergeCell ref="L11:L12"/>
    <mergeCell ref="M11:M12"/>
    <mergeCell ref="D4:E4"/>
    <mergeCell ref="D6:G6"/>
    <mergeCell ref="D7:H7"/>
    <mergeCell ref="B2:H2"/>
    <mergeCell ref="C9:H9"/>
    <mergeCell ref="C10:H10"/>
    <mergeCell ref="B11:B12"/>
    <mergeCell ref="C11:C12"/>
    <mergeCell ref="D11:D12"/>
    <mergeCell ref="E11:E12"/>
    <mergeCell ref="F11:F12"/>
    <mergeCell ref="G11:G12"/>
    <mergeCell ref="H11:H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FF0000"/>
  </sheetPr>
  <dimension ref="B1:J111"/>
  <sheetViews>
    <sheetView zoomScaleNormal="100" zoomScaleSheetLayoutView="100" workbookViewId="0">
      <selection activeCell="F13" sqref="F13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1.6640625" customWidth="1"/>
  </cols>
  <sheetData>
    <row r="1" spans="2:10" ht="9.9" customHeight="1" x14ac:dyDescent="0.2"/>
    <row r="2" spans="2:10" ht="27" customHeight="1" x14ac:dyDescent="0.2">
      <c r="B2" s="136" t="s">
        <v>83</v>
      </c>
      <c r="C2" s="136"/>
      <c r="D2" s="136"/>
      <c r="E2" s="136"/>
      <c r="F2" s="136"/>
      <c r="G2" s="136"/>
      <c r="H2" s="136"/>
    </row>
    <row r="3" spans="2:10" ht="9.9" customHeight="1" x14ac:dyDescent="0.2"/>
    <row r="4" spans="2:10" ht="20.100000000000001" customHeight="1" x14ac:dyDescent="0.2">
      <c r="D4" s="163" t="s">
        <v>41</v>
      </c>
      <c r="E4" s="163"/>
      <c r="F4" s="21"/>
    </row>
    <row r="5" spans="2:10" ht="9.9" customHeight="1" x14ac:dyDescent="0.2"/>
    <row r="6" spans="2:10" s="50" customFormat="1" ht="20.100000000000001" customHeight="1" x14ac:dyDescent="0.2">
      <c r="B6" s="51"/>
      <c r="C6" s="52" t="s">
        <v>6</v>
      </c>
      <c r="D6" s="137" t="str">
        <f>IF(確認書!$C$4="","",確認書!$C$4)</f>
        <v/>
      </c>
      <c r="E6" s="138"/>
      <c r="F6" s="138"/>
      <c r="G6" s="139"/>
      <c r="H6" s="61"/>
    </row>
    <row r="7" spans="2:10" s="50" customFormat="1" ht="20.100000000000001" customHeight="1" x14ac:dyDescent="0.2">
      <c r="B7" s="51"/>
      <c r="C7" s="62"/>
      <c r="D7" s="156" t="s">
        <v>63</v>
      </c>
      <c r="E7" s="156"/>
      <c r="F7" s="156"/>
      <c r="G7" s="156"/>
      <c r="H7" s="145"/>
    </row>
    <row r="8" spans="2:10" s="50" customFormat="1" ht="15" customHeight="1" x14ac:dyDescent="0.2">
      <c r="B8" s="51"/>
      <c r="C8" s="62"/>
      <c r="D8" s="63"/>
      <c r="E8" s="63"/>
      <c r="F8" s="63"/>
      <c r="G8" s="63"/>
      <c r="H8" s="63"/>
    </row>
    <row r="9" spans="2:10" s="50" customFormat="1" ht="15" customHeight="1" x14ac:dyDescent="0.2">
      <c r="B9" s="51"/>
      <c r="C9" s="135" t="s">
        <v>33</v>
      </c>
      <c r="D9" s="135"/>
      <c r="E9" s="135"/>
      <c r="F9" s="135"/>
      <c r="G9" s="135"/>
      <c r="H9" s="135"/>
    </row>
    <row r="10" spans="2:10" s="50" customFormat="1" ht="15" customHeight="1" x14ac:dyDescent="0.2">
      <c r="B10" s="51"/>
      <c r="C10" s="148" t="s">
        <v>36</v>
      </c>
      <c r="D10" s="148"/>
      <c r="E10" s="148"/>
      <c r="F10" s="148"/>
      <c r="G10" s="148"/>
      <c r="H10" s="160"/>
    </row>
    <row r="11" spans="2:10" s="2" customFormat="1" ht="27" customHeight="1" x14ac:dyDescent="0.2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</row>
    <row r="12" spans="2:10" s="6" customFormat="1" ht="18.899999999999999" customHeight="1" x14ac:dyDescent="0.2">
      <c r="B12" s="20" t="s">
        <v>4</v>
      </c>
      <c r="C12" s="69">
        <v>3601994</v>
      </c>
      <c r="D12" s="20" t="s">
        <v>3</v>
      </c>
      <c r="E12" s="20" t="s">
        <v>25</v>
      </c>
      <c r="F12" s="71" t="s">
        <v>92</v>
      </c>
      <c r="G12" s="20" t="s">
        <v>34</v>
      </c>
      <c r="I12" s="59">
        <f t="shared" ref="I12:I42" si="0">+C12</f>
        <v>3601994</v>
      </c>
      <c r="J12" s="60">
        <f t="shared" ref="J12:J42" si="1">+C12</f>
        <v>3601994</v>
      </c>
    </row>
    <row r="13" spans="2:10" ht="18.899999999999999" customHeight="1" x14ac:dyDescent="0.2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59">
        <f t="shared" si="0"/>
        <v>0</v>
      </c>
      <c r="J13" s="60">
        <f t="shared" si="1"/>
        <v>0</v>
      </c>
    </row>
    <row r="14" spans="2:10" ht="18.899999999999999" customHeight="1" x14ac:dyDescent="0.2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59">
        <f t="shared" si="0"/>
        <v>0</v>
      </c>
      <c r="J14" s="60">
        <f>+C14</f>
        <v>0</v>
      </c>
    </row>
    <row r="15" spans="2:10" ht="18.899999999999999" customHeight="1" x14ac:dyDescent="0.2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59">
        <f t="shared" si="0"/>
        <v>0</v>
      </c>
      <c r="J15" s="60">
        <f t="shared" si="1"/>
        <v>0</v>
      </c>
    </row>
    <row r="16" spans="2:10" ht="18.899999999999999" customHeight="1" x14ac:dyDescent="0.2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59">
        <f t="shared" si="0"/>
        <v>0</v>
      </c>
      <c r="J16" s="60">
        <f t="shared" si="1"/>
        <v>0</v>
      </c>
    </row>
    <row r="17" spans="2:10" ht="18.899999999999999" customHeight="1" x14ac:dyDescent="0.2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59">
        <f t="shared" si="0"/>
        <v>0</v>
      </c>
      <c r="J17" s="60">
        <f t="shared" si="1"/>
        <v>0</v>
      </c>
    </row>
    <row r="18" spans="2:10" ht="18.899999999999999" customHeight="1" x14ac:dyDescent="0.2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59">
        <f t="shared" si="0"/>
        <v>0</v>
      </c>
      <c r="J18" s="60">
        <f t="shared" si="1"/>
        <v>0</v>
      </c>
    </row>
    <row r="19" spans="2:10" ht="18.899999999999999" customHeight="1" x14ac:dyDescent="0.2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59">
        <f t="shared" si="0"/>
        <v>0</v>
      </c>
      <c r="J19" s="60">
        <f t="shared" si="1"/>
        <v>0</v>
      </c>
    </row>
    <row r="20" spans="2:10" ht="18.899999999999999" customHeight="1" x14ac:dyDescent="0.2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59">
        <f t="shared" si="0"/>
        <v>0</v>
      </c>
      <c r="J20" s="60">
        <f t="shared" si="1"/>
        <v>0</v>
      </c>
    </row>
    <row r="21" spans="2:10" ht="18.899999999999999" customHeight="1" x14ac:dyDescent="0.2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59">
        <f t="shared" si="0"/>
        <v>0</v>
      </c>
      <c r="J21" s="60">
        <f t="shared" si="1"/>
        <v>0</v>
      </c>
    </row>
    <row r="22" spans="2:10" ht="18.899999999999999" customHeight="1" x14ac:dyDescent="0.2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59">
        <f t="shared" si="0"/>
        <v>0</v>
      </c>
      <c r="J22" s="60">
        <f t="shared" si="1"/>
        <v>0</v>
      </c>
    </row>
    <row r="23" spans="2:10" ht="18.899999999999999" customHeight="1" x14ac:dyDescent="0.2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59">
        <f t="shared" si="0"/>
        <v>0</v>
      </c>
      <c r="J23" s="60">
        <f t="shared" si="1"/>
        <v>0</v>
      </c>
    </row>
    <row r="24" spans="2:10" ht="18.899999999999999" customHeight="1" x14ac:dyDescent="0.2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59">
        <f t="shared" si="0"/>
        <v>0</v>
      </c>
      <c r="J24" s="60">
        <f t="shared" si="1"/>
        <v>0</v>
      </c>
    </row>
    <row r="25" spans="2:10" ht="18.899999999999999" customHeight="1" x14ac:dyDescent="0.2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59">
        <f t="shared" si="0"/>
        <v>0</v>
      </c>
      <c r="J25" s="60">
        <f t="shared" si="1"/>
        <v>0</v>
      </c>
    </row>
    <row r="26" spans="2:10" ht="18.899999999999999" customHeight="1" x14ac:dyDescent="0.2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59">
        <f t="shared" si="0"/>
        <v>0</v>
      </c>
      <c r="J26" s="60">
        <f t="shared" si="1"/>
        <v>0</v>
      </c>
    </row>
    <row r="27" spans="2:10" ht="18.899999999999999" customHeight="1" x14ac:dyDescent="0.2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59">
        <f t="shared" si="0"/>
        <v>0</v>
      </c>
      <c r="J27" s="60">
        <f t="shared" si="1"/>
        <v>0</v>
      </c>
    </row>
    <row r="28" spans="2:10" ht="18.899999999999999" customHeight="1" x14ac:dyDescent="0.2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59">
        <f t="shared" si="0"/>
        <v>0</v>
      </c>
      <c r="J28" s="60">
        <f t="shared" si="1"/>
        <v>0</v>
      </c>
    </row>
    <row r="29" spans="2:10" ht="18.899999999999999" customHeight="1" x14ac:dyDescent="0.2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59">
        <f t="shared" si="0"/>
        <v>0</v>
      </c>
      <c r="J29" s="60">
        <f t="shared" si="1"/>
        <v>0</v>
      </c>
    </row>
    <row r="30" spans="2:10" ht="18.899999999999999" customHeight="1" x14ac:dyDescent="0.2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59">
        <f t="shared" si="0"/>
        <v>0</v>
      </c>
      <c r="J30" s="60">
        <f t="shared" si="1"/>
        <v>0</v>
      </c>
    </row>
    <row r="31" spans="2:10" ht="18.899999999999999" customHeight="1" x14ac:dyDescent="0.2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59">
        <f t="shared" si="0"/>
        <v>0</v>
      </c>
      <c r="J31" s="60">
        <f t="shared" si="1"/>
        <v>0</v>
      </c>
    </row>
    <row r="32" spans="2:10" ht="18.899999999999999" customHeight="1" x14ac:dyDescent="0.2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59">
        <f t="shared" si="0"/>
        <v>0</v>
      </c>
      <c r="J32" s="60">
        <f t="shared" si="1"/>
        <v>0</v>
      </c>
    </row>
    <row r="33" spans="2:10" ht="18.899999999999999" customHeight="1" x14ac:dyDescent="0.2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59">
        <f t="shared" si="0"/>
        <v>0</v>
      </c>
      <c r="J33" s="60">
        <f t="shared" si="1"/>
        <v>0</v>
      </c>
    </row>
    <row r="34" spans="2:10" ht="18.899999999999999" customHeight="1" x14ac:dyDescent="0.2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59">
        <f t="shared" si="0"/>
        <v>0</v>
      </c>
      <c r="J34" s="60">
        <f t="shared" si="1"/>
        <v>0</v>
      </c>
    </row>
    <row r="35" spans="2:10" ht="18.899999999999999" customHeight="1" x14ac:dyDescent="0.2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59">
        <f t="shared" si="0"/>
        <v>0</v>
      </c>
      <c r="J35" s="60">
        <f t="shared" si="1"/>
        <v>0</v>
      </c>
    </row>
    <row r="36" spans="2:10" ht="18.899999999999999" customHeight="1" x14ac:dyDescent="0.2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59">
        <f t="shared" si="0"/>
        <v>0</v>
      </c>
      <c r="J36" s="60">
        <f t="shared" si="1"/>
        <v>0</v>
      </c>
    </row>
    <row r="37" spans="2:10" ht="18.899999999999999" customHeight="1" x14ac:dyDescent="0.2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59">
        <f t="shared" si="0"/>
        <v>0</v>
      </c>
      <c r="J37" s="60">
        <f t="shared" si="1"/>
        <v>0</v>
      </c>
    </row>
    <row r="38" spans="2:10" ht="18.899999999999999" customHeight="1" x14ac:dyDescent="0.2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59">
        <f t="shared" si="0"/>
        <v>0</v>
      </c>
      <c r="J38" s="60">
        <f t="shared" si="1"/>
        <v>0</v>
      </c>
    </row>
    <row r="39" spans="2:10" ht="18.899999999999999" customHeight="1" x14ac:dyDescent="0.2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59">
        <f t="shared" si="0"/>
        <v>0</v>
      </c>
      <c r="J39" s="60">
        <f t="shared" si="1"/>
        <v>0</v>
      </c>
    </row>
    <row r="40" spans="2:10" ht="18.899999999999999" customHeight="1" x14ac:dyDescent="0.2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59">
        <f t="shared" si="0"/>
        <v>0</v>
      </c>
      <c r="J40" s="60">
        <f t="shared" si="1"/>
        <v>0</v>
      </c>
    </row>
    <row r="41" spans="2:10" ht="18.899999999999999" customHeight="1" x14ac:dyDescent="0.2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59">
        <f t="shared" si="0"/>
        <v>0</v>
      </c>
      <c r="J41" s="60">
        <f t="shared" si="1"/>
        <v>0</v>
      </c>
    </row>
    <row r="42" spans="2:10" ht="18.899999999999999" customHeight="1" x14ac:dyDescent="0.2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59">
        <f t="shared" si="0"/>
        <v>0</v>
      </c>
      <c r="J42" s="60">
        <f t="shared" si="1"/>
        <v>0</v>
      </c>
    </row>
    <row r="43" spans="2:10" ht="9.9" customHeight="1" x14ac:dyDescent="0.2"/>
    <row r="44" spans="2:10" ht="24.75" customHeight="1" x14ac:dyDescent="0.2"/>
    <row r="45" spans="2:10" ht="24.75" customHeight="1" x14ac:dyDescent="0.2"/>
    <row r="46" spans="2:10" ht="24.75" customHeight="1" x14ac:dyDescent="0.2"/>
    <row r="47" spans="2:10" ht="24.75" customHeight="1" x14ac:dyDescent="0.2"/>
    <row r="48" spans="2:10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</sheetData>
  <mergeCells count="6">
    <mergeCell ref="B2:H2"/>
    <mergeCell ref="C9:H9"/>
    <mergeCell ref="C10:H10"/>
    <mergeCell ref="D6:G6"/>
    <mergeCell ref="D4:E4"/>
    <mergeCell ref="D7:H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FF0000"/>
  </sheetPr>
  <dimension ref="B1:N112"/>
  <sheetViews>
    <sheetView view="pageBreakPreview" zoomScaleNormal="100" zoomScaleSheetLayoutView="100" workbookViewId="0">
      <selection activeCell="G14" sqref="G14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9" customWidth="1"/>
    <col min="4" max="5" width="17.6640625" style="1" customWidth="1"/>
    <col min="6" max="6" width="14.6640625" style="25" customWidth="1"/>
    <col min="7" max="7" width="14.6640625" style="1" customWidth="1"/>
    <col min="8" max="8" width="5.44140625" bestFit="1" customWidth="1"/>
    <col min="9" max="9" width="11.88671875" bestFit="1" customWidth="1"/>
    <col min="10" max="11" width="17.6640625" customWidth="1"/>
    <col min="12" max="12" width="11.6640625" bestFit="1" customWidth="1"/>
    <col min="13" max="13" width="15.21875" customWidth="1"/>
    <col min="14" max="14" width="5.44140625" bestFit="1" customWidth="1"/>
  </cols>
  <sheetData>
    <row r="1" spans="2:14" ht="9.9" customHeight="1" x14ac:dyDescent="0.2"/>
    <row r="2" spans="2:14" ht="27" customHeight="1" x14ac:dyDescent="0.2">
      <c r="B2" s="136" t="s">
        <v>83</v>
      </c>
      <c r="C2" s="136"/>
      <c r="D2" s="136"/>
      <c r="E2" s="136"/>
      <c r="F2" s="136"/>
      <c r="G2" s="136"/>
      <c r="H2" s="136"/>
    </row>
    <row r="3" spans="2:14" ht="9.9" customHeight="1" x14ac:dyDescent="0.2"/>
    <row r="4" spans="2:14" ht="20.100000000000001" customHeight="1" x14ac:dyDescent="0.2">
      <c r="D4" s="163" t="s">
        <v>42</v>
      </c>
      <c r="E4" s="163"/>
    </row>
    <row r="5" spans="2:14" s="3" customFormat="1" ht="9.9" customHeight="1" x14ac:dyDescent="0.2">
      <c r="B5" s="2"/>
      <c r="C5" s="30"/>
      <c r="D5" s="2"/>
      <c r="E5" s="2"/>
      <c r="F5" s="22"/>
      <c r="G5" s="2"/>
    </row>
    <row r="6" spans="2:14" s="50" customFormat="1" ht="20.100000000000001" customHeight="1" x14ac:dyDescent="0.2">
      <c r="B6" s="51"/>
      <c r="C6" s="52" t="s">
        <v>6</v>
      </c>
      <c r="D6" s="137" t="str">
        <f>IF(確認書!$C$4="","",確認書!$C$4)</f>
        <v/>
      </c>
      <c r="E6" s="138"/>
      <c r="F6" s="138"/>
      <c r="G6" s="139"/>
      <c r="H6" s="61"/>
    </row>
    <row r="7" spans="2:14" s="50" customFormat="1" ht="20.100000000000001" customHeight="1" x14ac:dyDescent="0.2">
      <c r="B7" s="51"/>
      <c r="C7" s="62"/>
      <c r="D7" s="156" t="s">
        <v>63</v>
      </c>
      <c r="E7" s="156"/>
      <c r="F7" s="156"/>
      <c r="G7" s="156"/>
      <c r="H7" s="145"/>
    </row>
    <row r="8" spans="2:14" s="50" customFormat="1" ht="15" customHeight="1" x14ac:dyDescent="0.2">
      <c r="B8" s="51"/>
      <c r="C8" s="62"/>
      <c r="D8" s="63"/>
      <c r="E8" s="63"/>
      <c r="F8" s="63"/>
      <c r="G8" s="63"/>
      <c r="H8" s="63"/>
    </row>
    <row r="9" spans="2:14" s="50" customFormat="1" ht="15" customHeight="1" x14ac:dyDescent="0.2">
      <c r="B9" s="51"/>
      <c r="C9" s="135" t="s">
        <v>33</v>
      </c>
      <c r="D9" s="135"/>
      <c r="E9" s="135"/>
      <c r="F9" s="135"/>
      <c r="G9" s="135"/>
      <c r="H9" s="135"/>
    </row>
    <row r="10" spans="2:14" s="50" customFormat="1" ht="15" customHeight="1" x14ac:dyDescent="0.2">
      <c r="B10" s="51"/>
      <c r="C10" s="160" t="s">
        <v>36</v>
      </c>
      <c r="D10" s="160"/>
      <c r="E10" s="160"/>
      <c r="F10" s="160"/>
      <c r="G10" s="160"/>
      <c r="H10" s="160"/>
    </row>
    <row r="11" spans="2:14" s="2" customFormat="1" ht="27" customHeight="1" x14ac:dyDescent="0.2">
      <c r="B11" s="149"/>
      <c r="C11" s="151" t="s">
        <v>31</v>
      </c>
      <c r="D11" s="149" t="s">
        <v>1</v>
      </c>
      <c r="E11" s="149" t="s">
        <v>68</v>
      </c>
      <c r="F11" s="149" t="s">
        <v>35</v>
      </c>
      <c r="G11" s="153" t="s">
        <v>2</v>
      </c>
      <c r="H11" s="149" t="s">
        <v>30</v>
      </c>
      <c r="I11" s="151" t="s">
        <v>31</v>
      </c>
      <c r="J11" s="149" t="s">
        <v>1</v>
      </c>
      <c r="K11" s="149" t="s">
        <v>68</v>
      </c>
      <c r="L11" s="149" t="s">
        <v>35</v>
      </c>
      <c r="M11" s="153" t="s">
        <v>2</v>
      </c>
      <c r="N11" s="149" t="s">
        <v>30</v>
      </c>
    </row>
    <row r="12" spans="2:14" s="2" customFormat="1" ht="18" customHeight="1" x14ac:dyDescent="0.2">
      <c r="B12" s="150"/>
      <c r="C12" s="152"/>
      <c r="D12" s="150"/>
      <c r="E12" s="150"/>
      <c r="F12" s="150"/>
      <c r="G12" s="154"/>
      <c r="H12" s="150"/>
      <c r="I12" s="152"/>
      <c r="J12" s="150"/>
      <c r="K12" s="150"/>
      <c r="L12" s="150"/>
      <c r="M12" s="154"/>
      <c r="N12" s="150"/>
    </row>
    <row r="13" spans="2:14" s="6" customFormat="1" ht="18" customHeight="1" x14ac:dyDescent="0.2">
      <c r="B13" s="83" t="s">
        <v>4</v>
      </c>
      <c r="C13" s="93">
        <v>3601988</v>
      </c>
      <c r="D13" s="82" t="s">
        <v>50</v>
      </c>
      <c r="E13" s="82" t="s">
        <v>72</v>
      </c>
      <c r="F13" s="82" t="s">
        <v>26</v>
      </c>
      <c r="G13" s="94" t="s">
        <v>92</v>
      </c>
      <c r="H13" s="82" t="s">
        <v>81</v>
      </c>
      <c r="I13" s="93">
        <v>3601989</v>
      </c>
      <c r="J13" s="82" t="s">
        <v>51</v>
      </c>
      <c r="K13" s="82" t="s">
        <v>69</v>
      </c>
      <c r="L13" s="82" t="s">
        <v>28</v>
      </c>
      <c r="M13" s="94" t="s">
        <v>76</v>
      </c>
      <c r="N13" s="95" t="s">
        <v>82</v>
      </c>
    </row>
    <row r="14" spans="2:14" ht="18" customHeight="1" x14ac:dyDescent="0.2">
      <c r="B14" s="96">
        <v>1</v>
      </c>
      <c r="C14" s="84"/>
      <c r="D14" s="20"/>
      <c r="E14" s="20"/>
      <c r="F14" s="20"/>
      <c r="G14" s="71"/>
      <c r="H14" s="85"/>
      <c r="I14" s="97"/>
      <c r="J14" s="97"/>
      <c r="K14" s="97"/>
      <c r="L14" s="97"/>
      <c r="M14" s="97"/>
      <c r="N14" s="97"/>
    </row>
    <row r="15" spans="2:14" ht="18" customHeight="1" x14ac:dyDescent="0.2">
      <c r="B15" s="96">
        <v>2</v>
      </c>
      <c r="C15" s="98"/>
      <c r="D15" s="5"/>
      <c r="E15" s="5"/>
      <c r="F15" s="5" t="str">
        <f>IF(確認書!$H$4="","",IF(C15="","",確認書!$H$4))</f>
        <v/>
      </c>
      <c r="G15" s="24"/>
      <c r="H15" s="24"/>
      <c r="I15" s="99"/>
      <c r="J15" s="100">
        <f>+C15</f>
        <v>0</v>
      </c>
      <c r="K15" s="100"/>
      <c r="L15" s="101">
        <f>+C15</f>
        <v>0</v>
      </c>
      <c r="M15" s="99"/>
      <c r="N15" s="99"/>
    </row>
    <row r="16" spans="2:14" ht="18" customHeight="1" x14ac:dyDescent="0.2">
      <c r="B16" s="96">
        <v>3</v>
      </c>
      <c r="C16" s="98"/>
      <c r="D16" s="5"/>
      <c r="E16" s="5"/>
      <c r="F16" s="5" t="str">
        <f>IF(確認書!$H$4="","",IF(C16="","",確認書!$H$4))</f>
        <v/>
      </c>
      <c r="G16" s="24"/>
      <c r="H16" s="24"/>
      <c r="I16" s="99"/>
      <c r="J16" s="99"/>
      <c r="K16" s="99"/>
      <c r="L16" s="99"/>
      <c r="M16" s="99"/>
      <c r="N16" s="99"/>
    </row>
    <row r="17" spans="2:14" ht="18" customHeight="1" x14ac:dyDescent="0.2">
      <c r="B17" s="96">
        <v>4</v>
      </c>
      <c r="C17" s="98"/>
      <c r="D17" s="5"/>
      <c r="E17" s="5"/>
      <c r="F17" s="5" t="str">
        <f>IF(確認書!$H$4="","",IF(C17="","",確認書!$H$4))</f>
        <v/>
      </c>
      <c r="G17" s="24"/>
      <c r="H17" s="24"/>
      <c r="I17" s="99"/>
      <c r="J17" s="99"/>
      <c r="K17" s="99"/>
      <c r="L17" s="99"/>
      <c r="M17" s="99"/>
      <c r="N17" s="99"/>
    </row>
    <row r="18" spans="2:14" ht="18" customHeight="1" x14ac:dyDescent="0.2">
      <c r="B18" s="96">
        <v>5</v>
      </c>
      <c r="C18" s="98"/>
      <c r="D18" s="5"/>
      <c r="E18" s="5"/>
      <c r="F18" s="5" t="str">
        <f>IF(確認書!$H$4="","",IF(C18="","",確認書!$H$4))</f>
        <v/>
      </c>
      <c r="G18" s="24"/>
      <c r="H18" s="24"/>
      <c r="I18" s="99"/>
      <c r="J18" s="100">
        <f t="shared" ref="J18:J33" si="0">+C18</f>
        <v>0</v>
      </c>
      <c r="K18" s="100"/>
      <c r="L18" s="101">
        <f t="shared" ref="L18:L33" si="1">+C18</f>
        <v>0</v>
      </c>
      <c r="M18" s="99"/>
      <c r="N18" s="99"/>
    </row>
    <row r="19" spans="2:14" ht="18" customHeight="1" x14ac:dyDescent="0.2">
      <c r="B19" s="96">
        <v>6</v>
      </c>
      <c r="C19" s="98"/>
      <c r="D19" s="5"/>
      <c r="E19" s="5"/>
      <c r="F19" s="5" t="str">
        <f>IF(確認書!$H$4="","",IF(C19="","",確認書!$H$4))</f>
        <v/>
      </c>
      <c r="G19" s="24"/>
      <c r="H19" s="24"/>
      <c r="I19" s="99"/>
      <c r="J19" s="100">
        <f t="shared" si="0"/>
        <v>0</v>
      </c>
      <c r="K19" s="100"/>
      <c r="L19" s="101">
        <f t="shared" si="1"/>
        <v>0</v>
      </c>
      <c r="M19" s="99"/>
      <c r="N19" s="99"/>
    </row>
    <row r="20" spans="2:14" ht="18" customHeight="1" x14ac:dyDescent="0.2">
      <c r="B20" s="96">
        <v>7</v>
      </c>
      <c r="C20" s="98"/>
      <c r="D20" s="5"/>
      <c r="E20" s="5"/>
      <c r="F20" s="5" t="str">
        <f>IF(確認書!$H$4="","",IF(C20="","",確認書!$H$4))</f>
        <v/>
      </c>
      <c r="G20" s="24"/>
      <c r="H20" s="24"/>
      <c r="I20" s="99"/>
      <c r="J20" s="100">
        <f t="shared" si="0"/>
        <v>0</v>
      </c>
      <c r="K20" s="100"/>
      <c r="L20" s="101">
        <f t="shared" si="1"/>
        <v>0</v>
      </c>
      <c r="M20" s="99"/>
      <c r="N20" s="99"/>
    </row>
    <row r="21" spans="2:14" ht="18" customHeight="1" x14ac:dyDescent="0.2">
      <c r="B21" s="96">
        <v>8</v>
      </c>
      <c r="C21" s="98"/>
      <c r="D21" s="5"/>
      <c r="E21" s="5"/>
      <c r="F21" s="5" t="str">
        <f>IF(確認書!$H$4="","",IF(C21="","",確認書!$H$4))</f>
        <v/>
      </c>
      <c r="G21" s="24"/>
      <c r="H21" s="24"/>
      <c r="I21" s="99"/>
      <c r="J21" s="100">
        <f t="shared" si="0"/>
        <v>0</v>
      </c>
      <c r="K21" s="100"/>
      <c r="L21" s="101">
        <f t="shared" si="1"/>
        <v>0</v>
      </c>
      <c r="M21" s="99"/>
      <c r="N21" s="99"/>
    </row>
    <row r="22" spans="2:14" ht="18" customHeight="1" x14ac:dyDescent="0.2">
      <c r="B22" s="96">
        <v>9</v>
      </c>
      <c r="C22" s="98"/>
      <c r="D22" s="5"/>
      <c r="E22" s="5"/>
      <c r="F22" s="5" t="str">
        <f>IF(確認書!$H$4="","",IF(C22="","",確認書!$H$4))</f>
        <v/>
      </c>
      <c r="G22" s="24"/>
      <c r="H22" s="24"/>
      <c r="I22" s="99"/>
      <c r="J22" s="100">
        <f t="shared" si="0"/>
        <v>0</v>
      </c>
      <c r="K22" s="100"/>
      <c r="L22" s="101">
        <f t="shared" si="1"/>
        <v>0</v>
      </c>
      <c r="M22" s="99"/>
      <c r="N22" s="99"/>
    </row>
    <row r="23" spans="2:14" ht="18" customHeight="1" x14ac:dyDescent="0.2">
      <c r="B23" s="96">
        <v>10</v>
      </c>
      <c r="C23" s="98"/>
      <c r="D23" s="5"/>
      <c r="E23" s="5"/>
      <c r="F23" s="5" t="str">
        <f>IF(確認書!$H$4="","",IF(C23="","",確認書!$H$4))</f>
        <v/>
      </c>
      <c r="G23" s="24"/>
      <c r="H23" s="24"/>
      <c r="I23" s="99"/>
      <c r="J23" s="100">
        <f t="shared" si="0"/>
        <v>0</v>
      </c>
      <c r="K23" s="100"/>
      <c r="L23" s="101">
        <f t="shared" si="1"/>
        <v>0</v>
      </c>
      <c r="M23" s="99"/>
      <c r="N23" s="99"/>
    </row>
    <row r="24" spans="2:14" ht="18" customHeight="1" x14ac:dyDescent="0.2">
      <c r="B24" s="96">
        <v>11</v>
      </c>
      <c r="C24" s="98"/>
      <c r="D24" s="5"/>
      <c r="E24" s="5"/>
      <c r="F24" s="5" t="str">
        <f>IF(確認書!$H$4="","",IF(C24="","",確認書!$H$4))</f>
        <v/>
      </c>
      <c r="G24" s="24"/>
      <c r="H24" s="24"/>
      <c r="I24" s="99"/>
      <c r="J24" s="100">
        <f t="shared" si="0"/>
        <v>0</v>
      </c>
      <c r="K24" s="100"/>
      <c r="L24" s="101">
        <f t="shared" si="1"/>
        <v>0</v>
      </c>
      <c r="M24" s="99"/>
      <c r="N24" s="99"/>
    </row>
    <row r="25" spans="2:14" ht="18" customHeight="1" x14ac:dyDescent="0.2">
      <c r="B25" s="96">
        <v>12</v>
      </c>
      <c r="C25" s="98"/>
      <c r="D25" s="5"/>
      <c r="E25" s="5"/>
      <c r="F25" s="5" t="str">
        <f>IF(確認書!$H$4="","",IF(C25="","",確認書!$H$4))</f>
        <v/>
      </c>
      <c r="G25" s="24"/>
      <c r="H25" s="24"/>
      <c r="I25" s="99"/>
      <c r="J25" s="100">
        <f t="shared" si="0"/>
        <v>0</v>
      </c>
      <c r="K25" s="100"/>
      <c r="L25" s="101">
        <f t="shared" si="1"/>
        <v>0</v>
      </c>
      <c r="M25" s="99"/>
      <c r="N25" s="99"/>
    </row>
    <row r="26" spans="2:14" ht="18" customHeight="1" x14ac:dyDescent="0.2">
      <c r="B26" s="96">
        <v>13</v>
      </c>
      <c r="C26" s="98"/>
      <c r="D26" s="5"/>
      <c r="E26" s="5"/>
      <c r="F26" s="5" t="str">
        <f>IF(確認書!$H$4="","",IF(C26="","",確認書!$H$4))</f>
        <v/>
      </c>
      <c r="G26" s="24"/>
      <c r="H26" s="24"/>
      <c r="I26" s="99"/>
      <c r="J26" s="100">
        <f t="shared" si="0"/>
        <v>0</v>
      </c>
      <c r="K26" s="100"/>
      <c r="L26" s="101">
        <f t="shared" si="1"/>
        <v>0</v>
      </c>
      <c r="M26" s="99"/>
      <c r="N26" s="99"/>
    </row>
    <row r="27" spans="2:14" ht="18" customHeight="1" x14ac:dyDescent="0.2">
      <c r="B27" s="96">
        <v>14</v>
      </c>
      <c r="C27" s="98"/>
      <c r="D27" s="5"/>
      <c r="E27" s="5"/>
      <c r="F27" s="5" t="str">
        <f>IF(確認書!$H$4="","",IF(C27="","",確認書!$H$4))</f>
        <v/>
      </c>
      <c r="G27" s="24"/>
      <c r="H27" s="24"/>
      <c r="I27" s="99"/>
      <c r="J27" s="100">
        <f t="shared" si="0"/>
        <v>0</v>
      </c>
      <c r="K27" s="100"/>
      <c r="L27" s="101">
        <f t="shared" si="1"/>
        <v>0</v>
      </c>
      <c r="M27" s="99"/>
      <c r="N27" s="99"/>
    </row>
    <row r="28" spans="2:14" ht="18" customHeight="1" x14ac:dyDescent="0.2">
      <c r="B28" s="96">
        <v>15</v>
      </c>
      <c r="C28" s="98"/>
      <c r="D28" s="5"/>
      <c r="E28" s="5"/>
      <c r="F28" s="5" t="str">
        <f>IF(確認書!$H$4="","",IF(C28="","",確認書!$H$4))</f>
        <v/>
      </c>
      <c r="G28" s="24"/>
      <c r="H28" s="24"/>
      <c r="I28" s="99"/>
      <c r="J28" s="100">
        <f t="shared" si="0"/>
        <v>0</v>
      </c>
      <c r="K28" s="100"/>
      <c r="L28" s="101">
        <f t="shared" si="1"/>
        <v>0</v>
      </c>
      <c r="M28" s="99"/>
      <c r="N28" s="99"/>
    </row>
    <row r="29" spans="2:14" ht="18" customHeight="1" x14ac:dyDescent="0.2">
      <c r="B29" s="96">
        <v>16</v>
      </c>
      <c r="C29" s="98"/>
      <c r="D29" s="5"/>
      <c r="E29" s="5"/>
      <c r="F29" s="5" t="str">
        <f>IF(確認書!$H$4="","",IF(C29="","",確認書!$H$4))</f>
        <v/>
      </c>
      <c r="G29" s="24"/>
      <c r="H29" s="24"/>
      <c r="I29" s="99"/>
      <c r="J29" s="100">
        <f t="shared" si="0"/>
        <v>0</v>
      </c>
      <c r="K29" s="100"/>
      <c r="L29" s="101">
        <f t="shared" si="1"/>
        <v>0</v>
      </c>
      <c r="M29" s="99"/>
      <c r="N29" s="99"/>
    </row>
    <row r="30" spans="2:14" ht="18" customHeight="1" x14ac:dyDescent="0.2">
      <c r="B30" s="96">
        <v>17</v>
      </c>
      <c r="C30" s="98"/>
      <c r="D30" s="5"/>
      <c r="E30" s="5"/>
      <c r="F30" s="5" t="str">
        <f>IF(確認書!$H$4="","",IF(C30="","",確認書!$H$4))</f>
        <v/>
      </c>
      <c r="G30" s="24"/>
      <c r="H30" s="24"/>
      <c r="I30" s="99"/>
      <c r="J30" s="100">
        <f t="shared" si="0"/>
        <v>0</v>
      </c>
      <c r="K30" s="100"/>
      <c r="L30" s="101">
        <f t="shared" si="1"/>
        <v>0</v>
      </c>
      <c r="M30" s="99"/>
      <c r="N30" s="99"/>
    </row>
    <row r="31" spans="2:14" ht="18" customHeight="1" x14ac:dyDescent="0.2">
      <c r="B31" s="96">
        <v>18</v>
      </c>
      <c r="C31" s="98"/>
      <c r="D31" s="5"/>
      <c r="E31" s="5"/>
      <c r="F31" s="5" t="str">
        <f>IF(確認書!$H$4="","",IF(C31="","",確認書!$H$4))</f>
        <v/>
      </c>
      <c r="G31" s="24"/>
      <c r="H31" s="24"/>
      <c r="I31" s="99"/>
      <c r="J31" s="100">
        <f t="shared" si="0"/>
        <v>0</v>
      </c>
      <c r="K31" s="100"/>
      <c r="L31" s="101">
        <f t="shared" si="1"/>
        <v>0</v>
      </c>
      <c r="M31" s="99"/>
      <c r="N31" s="99"/>
    </row>
    <row r="32" spans="2:14" ht="18" customHeight="1" x14ac:dyDescent="0.2">
      <c r="B32" s="96">
        <v>19</v>
      </c>
      <c r="C32" s="98"/>
      <c r="D32" s="5"/>
      <c r="E32" s="5"/>
      <c r="F32" s="5" t="str">
        <f>IF(確認書!$H$4="","",IF(C32="","",確認書!$H$4))</f>
        <v/>
      </c>
      <c r="G32" s="24"/>
      <c r="H32" s="24"/>
      <c r="I32" s="99"/>
      <c r="J32" s="100">
        <f t="shared" si="0"/>
        <v>0</v>
      </c>
      <c r="K32" s="100"/>
      <c r="L32" s="101">
        <f t="shared" si="1"/>
        <v>0</v>
      </c>
      <c r="M32" s="99"/>
      <c r="N32" s="99"/>
    </row>
    <row r="33" spans="2:14" ht="18" customHeight="1" x14ac:dyDescent="0.2">
      <c r="B33" s="96">
        <v>20</v>
      </c>
      <c r="C33" s="98"/>
      <c r="D33" s="5"/>
      <c r="E33" s="5"/>
      <c r="F33" s="5" t="str">
        <f>IF(確認書!$H$4="","",IF(C33="","",確認書!$H$4))</f>
        <v/>
      </c>
      <c r="G33" s="24"/>
      <c r="H33" s="24"/>
      <c r="I33" s="99"/>
      <c r="J33" s="100">
        <f t="shared" si="0"/>
        <v>0</v>
      </c>
      <c r="K33" s="100"/>
      <c r="L33" s="101">
        <f t="shared" si="1"/>
        <v>0</v>
      </c>
      <c r="M33" s="99"/>
      <c r="N33" s="99"/>
    </row>
    <row r="34" spans="2:14" ht="18" customHeight="1" x14ac:dyDescent="0.2">
      <c r="B34" s="92"/>
      <c r="C34" s="86"/>
      <c r="D34" s="87"/>
      <c r="E34" s="87" t="str">
        <f>IF(確認書!$H$4="","",IF(C34="","",確認書!$H$4))</f>
        <v/>
      </c>
      <c r="F34" s="88"/>
      <c r="G34" s="87"/>
      <c r="I34" s="59">
        <f t="shared" ref="I34:I43" si="2">+C34</f>
        <v>0</v>
      </c>
      <c r="J34" s="60">
        <f t="shared" ref="J34:J43" si="3">+C34</f>
        <v>0</v>
      </c>
    </row>
    <row r="35" spans="2:14" ht="18" customHeight="1" x14ac:dyDescent="0.2">
      <c r="B35" s="92"/>
      <c r="C35" s="86"/>
      <c r="D35" s="87"/>
      <c r="E35" s="87" t="str">
        <f>IF(確認書!$H$4="","",IF(C35="","",確認書!$H$4))</f>
        <v/>
      </c>
      <c r="F35" s="88"/>
      <c r="G35" s="87"/>
      <c r="I35" s="59">
        <f t="shared" si="2"/>
        <v>0</v>
      </c>
      <c r="J35" s="60">
        <f t="shared" si="3"/>
        <v>0</v>
      </c>
    </row>
    <row r="36" spans="2:14" ht="18" customHeight="1" x14ac:dyDescent="0.2">
      <c r="B36" s="92"/>
      <c r="C36" s="86"/>
      <c r="D36" s="87"/>
      <c r="E36" s="87" t="str">
        <f>IF(確認書!$H$4="","",IF(C36="","",確認書!$H$4))</f>
        <v/>
      </c>
      <c r="F36" s="88"/>
      <c r="G36" s="87"/>
      <c r="I36" s="59">
        <f t="shared" si="2"/>
        <v>0</v>
      </c>
      <c r="J36" s="60">
        <f t="shared" si="3"/>
        <v>0</v>
      </c>
    </row>
    <row r="37" spans="2:14" ht="18" customHeight="1" x14ac:dyDescent="0.2">
      <c r="B37" s="92"/>
      <c r="C37" s="86"/>
      <c r="D37" s="87"/>
      <c r="E37" s="87" t="str">
        <f>IF(確認書!$H$4="","",IF(C37="","",確認書!$H$4))</f>
        <v/>
      </c>
      <c r="F37" s="88"/>
      <c r="G37" s="87"/>
      <c r="I37" s="59">
        <f t="shared" si="2"/>
        <v>0</v>
      </c>
      <c r="J37" s="60">
        <f t="shared" si="3"/>
        <v>0</v>
      </c>
    </row>
    <row r="38" spans="2:14" ht="18" customHeight="1" x14ac:dyDescent="0.2">
      <c r="B38" s="92"/>
      <c r="C38" s="86"/>
      <c r="D38" s="87"/>
      <c r="E38" s="87" t="str">
        <f>IF(確認書!$H$4="","",IF(C38="","",確認書!$H$4))</f>
        <v/>
      </c>
      <c r="F38" s="88"/>
      <c r="G38" s="87"/>
      <c r="I38" s="59">
        <f t="shared" si="2"/>
        <v>0</v>
      </c>
      <c r="J38" s="60">
        <f t="shared" si="3"/>
        <v>0</v>
      </c>
    </row>
    <row r="39" spans="2:14" ht="18" customHeight="1" x14ac:dyDescent="0.2">
      <c r="B39" s="92"/>
      <c r="C39" s="86"/>
      <c r="D39" s="87"/>
      <c r="E39" s="87" t="str">
        <f>IF(確認書!$H$4="","",IF(C39="","",確認書!$H$4))</f>
        <v/>
      </c>
      <c r="F39" s="88"/>
      <c r="G39" s="87"/>
      <c r="I39" s="59">
        <f t="shared" si="2"/>
        <v>0</v>
      </c>
      <c r="J39" s="60">
        <f t="shared" si="3"/>
        <v>0</v>
      </c>
    </row>
    <row r="40" spans="2:14" ht="18" customHeight="1" x14ac:dyDescent="0.2">
      <c r="B40" s="92"/>
      <c r="C40" s="86"/>
      <c r="D40" s="87"/>
      <c r="E40" s="87" t="str">
        <f>IF(確認書!$H$4="","",IF(C40="","",確認書!$H$4))</f>
        <v/>
      </c>
      <c r="F40" s="88"/>
      <c r="G40" s="87"/>
      <c r="I40" s="59">
        <f t="shared" si="2"/>
        <v>0</v>
      </c>
      <c r="J40" s="60">
        <f t="shared" si="3"/>
        <v>0</v>
      </c>
    </row>
    <row r="41" spans="2:14" ht="18" customHeight="1" x14ac:dyDescent="0.2">
      <c r="B41" s="92"/>
      <c r="C41" s="86"/>
      <c r="D41" s="87"/>
      <c r="E41" s="87" t="str">
        <f>IF(確認書!$H$4="","",IF(C41="","",確認書!$H$4))</f>
        <v/>
      </c>
      <c r="F41" s="88"/>
      <c r="G41" s="87"/>
      <c r="I41" s="59">
        <f t="shared" si="2"/>
        <v>0</v>
      </c>
      <c r="J41" s="60">
        <f t="shared" si="3"/>
        <v>0</v>
      </c>
    </row>
    <row r="42" spans="2:14" ht="18" customHeight="1" x14ac:dyDescent="0.2">
      <c r="B42" s="92"/>
      <c r="C42" s="86"/>
      <c r="D42" s="87"/>
      <c r="E42" s="87" t="str">
        <f>IF(確認書!$H$4="","",IF(C42="","",確認書!$H$4))</f>
        <v/>
      </c>
      <c r="F42" s="88"/>
      <c r="G42" s="87"/>
      <c r="I42" s="59">
        <f t="shared" si="2"/>
        <v>0</v>
      </c>
      <c r="J42" s="60">
        <f t="shared" si="3"/>
        <v>0</v>
      </c>
    </row>
    <row r="43" spans="2:14" ht="18" customHeight="1" x14ac:dyDescent="0.2">
      <c r="B43" s="92"/>
      <c r="C43" s="86"/>
      <c r="D43" s="87"/>
      <c r="E43" s="87" t="str">
        <f>IF(確認書!$H$4="","",IF(C43="","",確認書!$H$4))</f>
        <v/>
      </c>
      <c r="F43" s="88"/>
      <c r="G43" s="87"/>
      <c r="I43" s="59">
        <f t="shared" si="2"/>
        <v>0</v>
      </c>
      <c r="J43" s="60">
        <f t="shared" si="3"/>
        <v>0</v>
      </c>
    </row>
    <row r="44" spans="2:14" ht="9.9" customHeight="1" x14ac:dyDescent="0.2">
      <c r="B44" s="87"/>
      <c r="C44" s="86"/>
      <c r="D44" s="87"/>
      <c r="E44" s="87"/>
      <c r="F44" s="88"/>
      <c r="G44" s="87"/>
    </row>
    <row r="45" spans="2:14" ht="24.75" customHeight="1" x14ac:dyDescent="0.2">
      <c r="B45" s="87"/>
      <c r="C45" s="86"/>
      <c r="D45" s="87"/>
      <c r="E45" s="87"/>
      <c r="F45" s="88"/>
      <c r="G45" s="87"/>
    </row>
    <row r="46" spans="2:14" ht="24.75" customHeight="1" x14ac:dyDescent="0.2">
      <c r="B46" s="87"/>
      <c r="C46" s="86"/>
      <c r="D46" s="87"/>
      <c r="E46" s="87"/>
      <c r="F46" s="88"/>
      <c r="G46" s="87"/>
    </row>
    <row r="47" spans="2:14" ht="24.75" customHeight="1" x14ac:dyDescent="0.2">
      <c r="B47" s="87"/>
      <c r="C47" s="86"/>
      <c r="D47" s="87"/>
      <c r="E47" s="87"/>
      <c r="F47" s="88"/>
      <c r="G47" s="87"/>
    </row>
    <row r="48" spans="2:14" ht="24.75" customHeight="1" x14ac:dyDescent="0.2">
      <c r="B48" s="87"/>
      <c r="C48" s="86"/>
      <c r="D48" s="87"/>
      <c r="E48" s="87"/>
      <c r="F48" s="88"/>
      <c r="G48" s="87"/>
    </row>
    <row r="49" spans="2:7" ht="24.75" customHeight="1" x14ac:dyDescent="0.2">
      <c r="B49" s="87"/>
      <c r="C49" s="86"/>
      <c r="D49" s="87"/>
      <c r="E49" s="87"/>
      <c r="F49" s="88"/>
      <c r="G49" s="87"/>
    </row>
    <row r="50" spans="2:7" ht="24.75" customHeight="1" x14ac:dyDescent="0.2">
      <c r="B50" s="87"/>
      <c r="C50" s="86"/>
      <c r="D50" s="87"/>
      <c r="E50" s="87"/>
      <c r="F50" s="88"/>
      <c r="G50" s="87"/>
    </row>
    <row r="51" spans="2:7" ht="24.75" customHeight="1" x14ac:dyDescent="0.2">
      <c r="B51" s="87"/>
      <c r="C51" s="86"/>
      <c r="D51" s="87"/>
      <c r="E51" s="87"/>
      <c r="F51" s="88"/>
      <c r="G51" s="87"/>
    </row>
    <row r="52" spans="2:7" ht="24.75" customHeight="1" x14ac:dyDescent="0.2">
      <c r="B52" s="87"/>
      <c r="C52" s="86"/>
      <c r="D52" s="87"/>
      <c r="E52" s="87"/>
      <c r="F52" s="88"/>
      <c r="G52" s="87"/>
    </row>
    <row r="53" spans="2:7" ht="24.75" customHeight="1" x14ac:dyDescent="0.2">
      <c r="B53" s="87"/>
      <c r="C53" s="86"/>
      <c r="D53" s="87"/>
      <c r="E53" s="87"/>
      <c r="F53" s="88"/>
      <c r="G53" s="87"/>
    </row>
    <row r="54" spans="2:7" ht="24.75" customHeight="1" x14ac:dyDescent="0.2">
      <c r="B54" s="87"/>
      <c r="C54" s="86"/>
      <c r="D54" s="87"/>
      <c r="E54" s="87"/>
      <c r="F54" s="88"/>
      <c r="G54" s="87"/>
    </row>
    <row r="55" spans="2:7" ht="24.75" customHeight="1" x14ac:dyDescent="0.2">
      <c r="B55" s="87"/>
      <c r="C55" s="86"/>
      <c r="D55" s="87"/>
      <c r="E55" s="87"/>
      <c r="F55" s="88"/>
      <c r="G55" s="87"/>
    </row>
    <row r="56" spans="2:7" ht="24.75" customHeight="1" x14ac:dyDescent="0.2">
      <c r="B56" s="87"/>
      <c r="C56" s="86"/>
      <c r="D56" s="87"/>
      <c r="E56" s="87"/>
      <c r="F56" s="88"/>
      <c r="G56" s="87"/>
    </row>
    <row r="57" spans="2:7" ht="24.75" customHeight="1" x14ac:dyDescent="0.2">
      <c r="B57" s="87"/>
      <c r="C57" s="86"/>
      <c r="D57" s="87"/>
      <c r="E57" s="87"/>
      <c r="F57" s="88"/>
      <c r="G57" s="87"/>
    </row>
    <row r="58" spans="2:7" ht="24.75" customHeight="1" x14ac:dyDescent="0.2">
      <c r="B58" s="87"/>
      <c r="C58" s="86"/>
      <c r="D58" s="87"/>
      <c r="E58" s="87"/>
      <c r="F58" s="88"/>
      <c r="G58" s="87"/>
    </row>
    <row r="59" spans="2:7" ht="24.75" customHeight="1" x14ac:dyDescent="0.2">
      <c r="B59" s="87"/>
      <c r="C59" s="86"/>
      <c r="D59" s="87"/>
      <c r="E59" s="87"/>
      <c r="F59" s="88"/>
      <c r="G59" s="87"/>
    </row>
    <row r="60" spans="2:7" ht="24.75" customHeight="1" x14ac:dyDescent="0.2">
      <c r="B60" s="87"/>
      <c r="C60" s="86"/>
      <c r="D60" s="87"/>
      <c r="E60" s="87"/>
      <c r="F60" s="88"/>
      <c r="G60" s="87"/>
    </row>
    <row r="61" spans="2:7" ht="24.75" customHeight="1" x14ac:dyDescent="0.2">
      <c r="B61" s="87"/>
      <c r="C61" s="86"/>
      <c r="D61" s="87"/>
      <c r="E61" s="87"/>
      <c r="F61" s="88"/>
      <c r="G61" s="87"/>
    </row>
    <row r="62" spans="2:7" ht="24.75" customHeight="1" x14ac:dyDescent="0.2">
      <c r="B62" s="87"/>
      <c r="C62" s="86"/>
      <c r="D62" s="87"/>
      <c r="E62" s="87"/>
      <c r="F62" s="88"/>
      <c r="G62" s="87"/>
    </row>
    <row r="63" spans="2:7" ht="24.75" customHeight="1" x14ac:dyDescent="0.2">
      <c r="B63" s="87"/>
      <c r="C63" s="86"/>
      <c r="D63" s="87"/>
      <c r="E63" s="87"/>
      <c r="F63" s="88"/>
      <c r="G63" s="87"/>
    </row>
    <row r="64" spans="2:7" ht="24.75" customHeight="1" x14ac:dyDescent="0.2">
      <c r="B64" s="87"/>
      <c r="C64" s="86"/>
      <c r="D64" s="87"/>
      <c r="E64" s="87"/>
      <c r="F64" s="88"/>
      <c r="G64" s="87"/>
    </row>
    <row r="65" spans="2:7" ht="24.75" customHeight="1" x14ac:dyDescent="0.2">
      <c r="B65" s="87"/>
      <c r="C65" s="86"/>
      <c r="D65" s="87"/>
      <c r="E65" s="87"/>
      <c r="F65" s="88"/>
      <c r="G65" s="87"/>
    </row>
    <row r="66" spans="2:7" ht="24.75" customHeight="1" x14ac:dyDescent="0.2">
      <c r="B66" s="87"/>
      <c r="C66" s="86"/>
      <c r="D66" s="87"/>
      <c r="E66" s="87"/>
      <c r="F66" s="88"/>
      <c r="G66" s="87"/>
    </row>
    <row r="67" spans="2:7" ht="24.75" customHeight="1" x14ac:dyDescent="0.2">
      <c r="B67" s="87"/>
      <c r="C67" s="86"/>
      <c r="D67" s="87"/>
      <c r="E67" s="87"/>
      <c r="F67" s="88"/>
      <c r="G67" s="87"/>
    </row>
    <row r="68" spans="2:7" ht="24.75" customHeight="1" x14ac:dyDescent="0.2">
      <c r="B68" s="87"/>
      <c r="C68" s="86"/>
      <c r="D68" s="87"/>
      <c r="E68" s="87"/>
      <c r="F68" s="88"/>
      <c r="G68" s="87"/>
    </row>
    <row r="69" spans="2:7" ht="24.75" customHeight="1" x14ac:dyDescent="0.2">
      <c r="B69" s="87"/>
      <c r="C69" s="86"/>
      <c r="D69" s="87"/>
      <c r="E69" s="87"/>
      <c r="F69" s="88"/>
      <c r="G69" s="87"/>
    </row>
    <row r="70" spans="2:7" ht="24.75" customHeight="1" x14ac:dyDescent="0.2">
      <c r="B70" s="87"/>
      <c r="C70" s="86"/>
      <c r="D70" s="87"/>
      <c r="E70" s="87"/>
      <c r="F70" s="88"/>
      <c r="G70" s="87"/>
    </row>
    <row r="71" spans="2:7" ht="24.75" customHeight="1" x14ac:dyDescent="0.2">
      <c r="B71" s="87"/>
      <c r="C71" s="86"/>
      <c r="D71" s="87"/>
      <c r="E71" s="87"/>
      <c r="F71" s="88"/>
      <c r="G71" s="87"/>
    </row>
    <row r="72" spans="2:7" ht="24.75" customHeight="1" x14ac:dyDescent="0.2">
      <c r="B72" s="87"/>
      <c r="C72" s="86"/>
      <c r="D72" s="87"/>
      <c r="E72" s="87"/>
      <c r="F72" s="88"/>
      <c r="G72" s="87"/>
    </row>
    <row r="73" spans="2:7" ht="24.75" customHeight="1" x14ac:dyDescent="0.2">
      <c r="B73" s="87"/>
      <c r="C73" s="86"/>
      <c r="D73" s="87"/>
      <c r="E73" s="87"/>
      <c r="F73" s="88"/>
      <c r="G73" s="87"/>
    </row>
    <row r="74" spans="2:7" ht="24.75" customHeight="1" x14ac:dyDescent="0.2">
      <c r="B74" s="87"/>
      <c r="C74" s="86"/>
      <c r="D74" s="87"/>
      <c r="E74" s="87"/>
      <c r="F74" s="88"/>
      <c r="G74" s="87"/>
    </row>
    <row r="75" spans="2:7" ht="24.75" customHeight="1" x14ac:dyDescent="0.2">
      <c r="B75" s="87"/>
      <c r="C75" s="86"/>
      <c r="D75" s="87"/>
      <c r="E75" s="87"/>
      <c r="F75" s="88"/>
      <c r="G75" s="87"/>
    </row>
    <row r="76" spans="2:7" ht="24.75" customHeight="1" x14ac:dyDescent="0.2">
      <c r="B76" s="87"/>
      <c r="C76" s="86"/>
      <c r="D76" s="87"/>
      <c r="E76" s="87"/>
      <c r="F76" s="88"/>
      <c r="G76" s="87"/>
    </row>
    <row r="77" spans="2:7" ht="24.75" customHeight="1" x14ac:dyDescent="0.2">
      <c r="B77" s="87"/>
      <c r="C77" s="86"/>
      <c r="D77" s="87"/>
      <c r="E77" s="87"/>
      <c r="F77" s="88"/>
      <c r="G77" s="87"/>
    </row>
    <row r="78" spans="2:7" ht="24.75" customHeight="1" x14ac:dyDescent="0.2">
      <c r="B78" s="87"/>
      <c r="C78" s="86"/>
      <c r="D78" s="87"/>
      <c r="E78" s="87"/>
      <c r="F78" s="88"/>
      <c r="G78" s="87"/>
    </row>
    <row r="79" spans="2:7" ht="24.75" customHeight="1" x14ac:dyDescent="0.2">
      <c r="B79" s="87"/>
      <c r="C79" s="86"/>
      <c r="D79" s="87"/>
      <c r="E79" s="87"/>
      <c r="F79" s="88"/>
      <c r="G79" s="87"/>
    </row>
    <row r="80" spans="2:7" ht="24.75" customHeight="1" x14ac:dyDescent="0.2">
      <c r="B80" s="87"/>
      <c r="C80" s="86"/>
      <c r="D80" s="87"/>
      <c r="E80" s="87"/>
      <c r="F80" s="88"/>
      <c r="G80" s="87"/>
    </row>
    <row r="81" spans="2:7" ht="24.75" customHeight="1" x14ac:dyDescent="0.2">
      <c r="B81" s="87"/>
      <c r="C81" s="86"/>
      <c r="D81" s="87"/>
      <c r="E81" s="87"/>
      <c r="F81" s="88"/>
      <c r="G81" s="87"/>
    </row>
    <row r="82" spans="2:7" ht="24.75" customHeight="1" x14ac:dyDescent="0.2">
      <c r="B82" s="87"/>
      <c r="C82" s="86"/>
      <c r="D82" s="87"/>
      <c r="E82" s="87"/>
      <c r="F82" s="88"/>
      <c r="G82" s="87"/>
    </row>
    <row r="83" spans="2:7" ht="24.75" customHeight="1" x14ac:dyDescent="0.2">
      <c r="B83" s="87"/>
      <c r="C83" s="86"/>
      <c r="D83" s="87"/>
      <c r="E83" s="87"/>
      <c r="F83" s="88"/>
      <c r="G83" s="87"/>
    </row>
    <row r="84" spans="2:7" ht="24.75" customHeight="1" x14ac:dyDescent="0.2">
      <c r="B84" s="87"/>
      <c r="C84" s="86"/>
      <c r="D84" s="87"/>
      <c r="E84" s="87"/>
      <c r="F84" s="88"/>
      <c r="G84" s="87"/>
    </row>
    <row r="85" spans="2:7" ht="24.75" customHeight="1" x14ac:dyDescent="0.2">
      <c r="B85" s="87"/>
      <c r="C85" s="86"/>
      <c r="D85" s="87"/>
      <c r="E85" s="87"/>
      <c r="F85" s="88"/>
      <c r="G85" s="87"/>
    </row>
    <row r="86" spans="2:7" ht="24.75" customHeight="1" x14ac:dyDescent="0.2">
      <c r="B86" s="87"/>
      <c r="C86" s="86"/>
      <c r="D86" s="87"/>
      <c r="E86" s="87"/>
      <c r="F86" s="88"/>
      <c r="G86" s="87"/>
    </row>
    <row r="87" spans="2:7" ht="24.75" customHeight="1" x14ac:dyDescent="0.2">
      <c r="B87" s="87"/>
      <c r="C87" s="86"/>
      <c r="D87" s="87"/>
      <c r="E87" s="87"/>
      <c r="F87" s="88"/>
      <c r="G87" s="87"/>
    </row>
    <row r="88" spans="2:7" ht="24.75" customHeight="1" x14ac:dyDescent="0.2">
      <c r="B88" s="87"/>
      <c r="C88" s="86"/>
      <c r="D88" s="87"/>
      <c r="E88" s="87"/>
      <c r="F88" s="88"/>
      <c r="G88" s="87"/>
    </row>
    <row r="89" spans="2:7" ht="24.75" customHeight="1" x14ac:dyDescent="0.2">
      <c r="B89" s="87"/>
      <c r="C89" s="86"/>
      <c r="D89" s="87"/>
      <c r="E89" s="87"/>
      <c r="F89" s="88"/>
      <c r="G89" s="87"/>
    </row>
    <row r="90" spans="2:7" ht="24.75" customHeight="1" x14ac:dyDescent="0.2">
      <c r="B90" s="87"/>
      <c r="C90" s="86"/>
      <c r="D90" s="87"/>
      <c r="E90" s="87"/>
      <c r="F90" s="88"/>
      <c r="G90" s="87"/>
    </row>
    <row r="91" spans="2:7" ht="24.75" customHeight="1" x14ac:dyDescent="0.2">
      <c r="B91" s="87"/>
      <c r="C91" s="86"/>
      <c r="D91" s="87"/>
      <c r="E91" s="87"/>
      <c r="F91" s="88"/>
      <c r="G91" s="87"/>
    </row>
    <row r="92" spans="2:7" ht="24.75" customHeight="1" x14ac:dyDescent="0.2">
      <c r="B92" s="87"/>
      <c r="C92" s="86"/>
      <c r="D92" s="87"/>
      <c r="E92" s="87"/>
      <c r="F92" s="88"/>
      <c r="G92" s="87"/>
    </row>
    <row r="93" spans="2:7" ht="24.75" customHeight="1" x14ac:dyDescent="0.2">
      <c r="B93" s="87"/>
      <c r="C93" s="86"/>
      <c r="D93" s="87"/>
      <c r="E93" s="87"/>
      <c r="F93" s="88"/>
      <c r="G93" s="87"/>
    </row>
    <row r="94" spans="2:7" ht="24.75" customHeight="1" x14ac:dyDescent="0.2">
      <c r="B94" s="87"/>
      <c r="C94" s="86"/>
      <c r="D94" s="87"/>
      <c r="E94" s="87"/>
      <c r="F94" s="88"/>
      <c r="G94" s="87"/>
    </row>
    <row r="95" spans="2:7" ht="24.75" customHeight="1" x14ac:dyDescent="0.2"/>
    <row r="96" spans="2:7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9">
    <mergeCell ref="M11:M12"/>
    <mergeCell ref="N11:N12"/>
    <mergeCell ref="H11:H12"/>
    <mergeCell ref="I11:I12"/>
    <mergeCell ref="J11:J12"/>
    <mergeCell ref="K11:K12"/>
    <mergeCell ref="L11:L12"/>
    <mergeCell ref="C10:H10"/>
    <mergeCell ref="B11:B12"/>
    <mergeCell ref="D4:E4"/>
    <mergeCell ref="D7:H7"/>
    <mergeCell ref="B2:H2"/>
    <mergeCell ref="D6:G6"/>
    <mergeCell ref="C9:H9"/>
    <mergeCell ref="C11:C12"/>
    <mergeCell ref="D11:D12"/>
    <mergeCell ref="E11:E12"/>
    <mergeCell ref="F11:F12"/>
    <mergeCell ref="G11:G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FF0000"/>
  </sheetPr>
  <dimension ref="B1:J111"/>
  <sheetViews>
    <sheetView zoomScaleNormal="100" zoomScaleSheetLayoutView="100" workbookViewId="0">
      <selection activeCell="C12" sqref="C12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1.6640625" customWidth="1"/>
  </cols>
  <sheetData>
    <row r="1" spans="2:10" ht="9.9" customHeight="1" x14ac:dyDescent="0.2"/>
    <row r="2" spans="2:10" ht="27" customHeight="1" x14ac:dyDescent="0.2">
      <c r="B2" s="136" t="s">
        <v>83</v>
      </c>
      <c r="C2" s="136"/>
      <c r="D2" s="136"/>
      <c r="E2" s="136"/>
      <c r="F2" s="136"/>
      <c r="G2" s="136"/>
      <c r="H2" s="136"/>
    </row>
    <row r="3" spans="2:10" ht="9.9" customHeight="1" x14ac:dyDescent="0.2"/>
    <row r="4" spans="2:10" ht="20.100000000000001" customHeight="1" x14ac:dyDescent="0.2">
      <c r="D4" s="163" t="s">
        <v>43</v>
      </c>
      <c r="E4" s="163"/>
      <c r="F4" s="21"/>
    </row>
    <row r="5" spans="2:10" ht="9.9" customHeight="1" x14ac:dyDescent="0.2"/>
    <row r="6" spans="2:10" s="50" customFormat="1" ht="20.100000000000001" customHeight="1" x14ac:dyDescent="0.2">
      <c r="B6" s="51"/>
      <c r="C6" s="52" t="s">
        <v>6</v>
      </c>
      <c r="D6" s="137" t="str">
        <f>IF(確認書!$C$4="","",確認書!$C$4)</f>
        <v/>
      </c>
      <c r="E6" s="138"/>
      <c r="F6" s="138"/>
      <c r="G6" s="139"/>
      <c r="H6" s="61"/>
    </row>
    <row r="7" spans="2:10" s="50" customFormat="1" ht="20.100000000000001" customHeight="1" x14ac:dyDescent="0.2">
      <c r="B7" s="51"/>
      <c r="C7" s="62"/>
      <c r="D7" s="156" t="s">
        <v>63</v>
      </c>
      <c r="E7" s="156"/>
      <c r="F7" s="156"/>
      <c r="G7" s="156"/>
      <c r="H7" s="145"/>
    </row>
    <row r="8" spans="2:10" s="50" customFormat="1" ht="15" customHeight="1" x14ac:dyDescent="0.2">
      <c r="B8" s="51"/>
      <c r="C8" s="62"/>
      <c r="D8" s="63"/>
      <c r="E8" s="63"/>
      <c r="F8" s="63"/>
      <c r="G8" s="63"/>
      <c r="H8" s="63"/>
    </row>
    <row r="9" spans="2:10" s="50" customFormat="1" ht="15" customHeight="1" x14ac:dyDescent="0.2">
      <c r="B9" s="51"/>
      <c r="C9" s="135" t="s">
        <v>33</v>
      </c>
      <c r="D9" s="135"/>
      <c r="E9" s="135"/>
      <c r="F9" s="135"/>
      <c r="G9" s="135"/>
      <c r="H9" s="135"/>
    </row>
    <row r="10" spans="2:10" s="50" customFormat="1" ht="15" customHeight="1" x14ac:dyDescent="0.2">
      <c r="B10" s="51"/>
      <c r="C10" s="148" t="s">
        <v>36</v>
      </c>
      <c r="D10" s="148"/>
      <c r="E10" s="148"/>
      <c r="F10" s="148"/>
      <c r="G10" s="148"/>
      <c r="H10" s="160"/>
    </row>
    <row r="11" spans="2:10" s="2" customFormat="1" ht="27" customHeight="1" x14ac:dyDescent="0.2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</row>
    <row r="12" spans="2:10" s="6" customFormat="1" ht="18.899999999999999" customHeight="1" x14ac:dyDescent="0.2">
      <c r="B12" s="20" t="s">
        <v>4</v>
      </c>
      <c r="C12" s="93">
        <v>3652019</v>
      </c>
      <c r="D12" s="20" t="s">
        <v>52</v>
      </c>
      <c r="E12" s="20" t="s">
        <v>25</v>
      </c>
      <c r="F12" s="71" t="s">
        <v>92</v>
      </c>
      <c r="G12" s="20" t="s">
        <v>34</v>
      </c>
      <c r="I12" s="65">
        <f t="shared" ref="I12:I42" si="0">+C12</f>
        <v>3652019</v>
      </c>
      <c r="J12" s="66">
        <f t="shared" ref="J12:J42" si="1">+C12</f>
        <v>3652019</v>
      </c>
    </row>
    <row r="13" spans="2:10" ht="18.899999999999999" customHeight="1" x14ac:dyDescent="0.2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65">
        <f t="shared" si="0"/>
        <v>0</v>
      </c>
      <c r="J13" s="66">
        <f t="shared" si="1"/>
        <v>0</v>
      </c>
    </row>
    <row r="14" spans="2:10" ht="18.899999999999999" customHeight="1" x14ac:dyDescent="0.2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65">
        <f t="shared" si="0"/>
        <v>0</v>
      </c>
      <c r="J14" s="66">
        <f>+C14</f>
        <v>0</v>
      </c>
    </row>
    <row r="15" spans="2:10" ht="18.899999999999999" customHeight="1" x14ac:dyDescent="0.2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65">
        <f t="shared" si="0"/>
        <v>0</v>
      </c>
      <c r="J15" s="66">
        <f t="shared" si="1"/>
        <v>0</v>
      </c>
    </row>
    <row r="16" spans="2:10" ht="18.899999999999999" customHeight="1" x14ac:dyDescent="0.2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65">
        <f t="shared" si="0"/>
        <v>0</v>
      </c>
      <c r="J16" s="66">
        <f t="shared" si="1"/>
        <v>0</v>
      </c>
    </row>
    <row r="17" spans="2:10" ht="18.899999999999999" customHeight="1" x14ac:dyDescent="0.2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65">
        <f t="shared" si="0"/>
        <v>0</v>
      </c>
      <c r="J17" s="66">
        <f t="shared" si="1"/>
        <v>0</v>
      </c>
    </row>
    <row r="18" spans="2:10" ht="18.899999999999999" customHeight="1" x14ac:dyDescent="0.2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65">
        <f t="shared" si="0"/>
        <v>0</v>
      </c>
      <c r="J18" s="66">
        <f t="shared" si="1"/>
        <v>0</v>
      </c>
    </row>
    <row r="19" spans="2:10" ht="18.899999999999999" customHeight="1" x14ac:dyDescent="0.2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65">
        <f t="shared" si="0"/>
        <v>0</v>
      </c>
      <c r="J19" s="66">
        <f t="shared" si="1"/>
        <v>0</v>
      </c>
    </row>
    <row r="20" spans="2:10" ht="18.899999999999999" customHeight="1" x14ac:dyDescent="0.2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65">
        <f t="shared" si="0"/>
        <v>0</v>
      </c>
      <c r="J20" s="66">
        <f t="shared" si="1"/>
        <v>0</v>
      </c>
    </row>
    <row r="21" spans="2:10" ht="18.899999999999999" customHeight="1" x14ac:dyDescent="0.2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65">
        <f t="shared" si="0"/>
        <v>0</v>
      </c>
      <c r="J21" s="66">
        <f t="shared" si="1"/>
        <v>0</v>
      </c>
    </row>
    <row r="22" spans="2:10" ht="18.899999999999999" customHeight="1" x14ac:dyDescent="0.2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65">
        <f t="shared" si="0"/>
        <v>0</v>
      </c>
      <c r="J22" s="66">
        <f t="shared" si="1"/>
        <v>0</v>
      </c>
    </row>
    <row r="23" spans="2:10" ht="18.899999999999999" customHeight="1" x14ac:dyDescent="0.2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65">
        <f t="shared" si="0"/>
        <v>0</v>
      </c>
      <c r="J23" s="66">
        <f t="shared" si="1"/>
        <v>0</v>
      </c>
    </row>
    <row r="24" spans="2:10" ht="18.899999999999999" customHeight="1" x14ac:dyDescent="0.2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65">
        <f t="shared" si="0"/>
        <v>0</v>
      </c>
      <c r="J24" s="66">
        <f t="shared" si="1"/>
        <v>0</v>
      </c>
    </row>
    <row r="25" spans="2:10" ht="18.899999999999999" customHeight="1" x14ac:dyDescent="0.2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65">
        <f t="shared" si="0"/>
        <v>0</v>
      </c>
      <c r="J25" s="66">
        <f t="shared" si="1"/>
        <v>0</v>
      </c>
    </row>
    <row r="26" spans="2:10" ht="18.899999999999999" customHeight="1" x14ac:dyDescent="0.2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65">
        <f t="shared" si="0"/>
        <v>0</v>
      </c>
      <c r="J26" s="66">
        <f t="shared" si="1"/>
        <v>0</v>
      </c>
    </row>
    <row r="27" spans="2:10" ht="18.899999999999999" customHeight="1" x14ac:dyDescent="0.2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65">
        <f t="shared" si="0"/>
        <v>0</v>
      </c>
      <c r="J27" s="66">
        <f t="shared" si="1"/>
        <v>0</v>
      </c>
    </row>
    <row r="28" spans="2:10" ht="18.899999999999999" customHeight="1" x14ac:dyDescent="0.2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65">
        <f t="shared" si="0"/>
        <v>0</v>
      </c>
      <c r="J28" s="66">
        <f t="shared" si="1"/>
        <v>0</v>
      </c>
    </row>
    <row r="29" spans="2:10" ht="18.899999999999999" customHeight="1" x14ac:dyDescent="0.2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65">
        <f t="shared" si="0"/>
        <v>0</v>
      </c>
      <c r="J29" s="66">
        <f t="shared" si="1"/>
        <v>0</v>
      </c>
    </row>
    <row r="30" spans="2:10" ht="18.899999999999999" customHeight="1" x14ac:dyDescent="0.2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65">
        <f t="shared" si="0"/>
        <v>0</v>
      </c>
      <c r="J30" s="66">
        <f t="shared" si="1"/>
        <v>0</v>
      </c>
    </row>
    <row r="31" spans="2:10" ht="18.899999999999999" customHeight="1" x14ac:dyDescent="0.2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65">
        <f t="shared" si="0"/>
        <v>0</v>
      </c>
      <c r="J31" s="66">
        <f t="shared" si="1"/>
        <v>0</v>
      </c>
    </row>
    <row r="32" spans="2:10" ht="18.899999999999999" customHeight="1" x14ac:dyDescent="0.2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65">
        <f t="shared" si="0"/>
        <v>0</v>
      </c>
      <c r="J32" s="66">
        <f t="shared" si="1"/>
        <v>0</v>
      </c>
    </row>
    <row r="33" spans="2:10" ht="18.899999999999999" customHeight="1" x14ac:dyDescent="0.2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65">
        <f t="shared" si="0"/>
        <v>0</v>
      </c>
      <c r="J33" s="66">
        <f t="shared" si="1"/>
        <v>0</v>
      </c>
    </row>
    <row r="34" spans="2:10" ht="18.899999999999999" customHeight="1" x14ac:dyDescent="0.2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65">
        <f t="shared" si="0"/>
        <v>0</v>
      </c>
      <c r="J34" s="66">
        <f t="shared" si="1"/>
        <v>0</v>
      </c>
    </row>
    <row r="35" spans="2:10" ht="18.899999999999999" customHeight="1" x14ac:dyDescent="0.2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65">
        <f t="shared" si="0"/>
        <v>0</v>
      </c>
      <c r="J35" s="66">
        <f t="shared" si="1"/>
        <v>0</v>
      </c>
    </row>
    <row r="36" spans="2:10" ht="18.899999999999999" customHeight="1" x14ac:dyDescent="0.2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65">
        <f t="shared" si="0"/>
        <v>0</v>
      </c>
      <c r="J36" s="66">
        <f t="shared" si="1"/>
        <v>0</v>
      </c>
    </row>
    <row r="37" spans="2:10" ht="18.899999999999999" customHeight="1" x14ac:dyDescent="0.2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65">
        <f t="shared" si="0"/>
        <v>0</v>
      </c>
      <c r="J37" s="66">
        <f t="shared" si="1"/>
        <v>0</v>
      </c>
    </row>
    <row r="38" spans="2:10" ht="18.899999999999999" customHeight="1" x14ac:dyDescent="0.2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65">
        <f t="shared" si="0"/>
        <v>0</v>
      </c>
      <c r="J38" s="66">
        <f t="shared" si="1"/>
        <v>0</v>
      </c>
    </row>
    <row r="39" spans="2:10" ht="18.899999999999999" customHeight="1" x14ac:dyDescent="0.2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65">
        <f t="shared" si="0"/>
        <v>0</v>
      </c>
      <c r="J39" s="66">
        <f t="shared" si="1"/>
        <v>0</v>
      </c>
    </row>
    <row r="40" spans="2:10" ht="18.899999999999999" customHeight="1" x14ac:dyDescent="0.2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65">
        <f t="shared" si="0"/>
        <v>0</v>
      </c>
      <c r="J40" s="66">
        <f t="shared" si="1"/>
        <v>0</v>
      </c>
    </row>
    <row r="41" spans="2:10" ht="18.899999999999999" customHeight="1" x14ac:dyDescent="0.2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65">
        <f t="shared" si="0"/>
        <v>0</v>
      </c>
      <c r="J41" s="66">
        <f t="shared" si="1"/>
        <v>0</v>
      </c>
    </row>
    <row r="42" spans="2:10" ht="18.899999999999999" customHeight="1" x14ac:dyDescent="0.2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65">
        <f t="shared" si="0"/>
        <v>0</v>
      </c>
      <c r="J42" s="66">
        <f t="shared" si="1"/>
        <v>0</v>
      </c>
    </row>
    <row r="43" spans="2:10" ht="9.9" customHeight="1" x14ac:dyDescent="0.2"/>
    <row r="44" spans="2:10" ht="24.75" customHeight="1" x14ac:dyDescent="0.2"/>
    <row r="45" spans="2:10" ht="24.75" customHeight="1" x14ac:dyDescent="0.2"/>
    <row r="46" spans="2:10" ht="24.75" customHeight="1" x14ac:dyDescent="0.2"/>
    <row r="47" spans="2:10" ht="24.75" customHeight="1" x14ac:dyDescent="0.2"/>
    <row r="48" spans="2:10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</sheetData>
  <mergeCells count="6">
    <mergeCell ref="B2:H2"/>
    <mergeCell ref="C9:H9"/>
    <mergeCell ref="C10:H10"/>
    <mergeCell ref="D6:G6"/>
    <mergeCell ref="D4:E4"/>
    <mergeCell ref="D7:H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F0000"/>
  </sheetPr>
  <dimension ref="B1:N112"/>
  <sheetViews>
    <sheetView view="pageBreakPreview" zoomScaleNormal="100" zoomScaleSheetLayoutView="100" workbookViewId="0">
      <selection activeCell="C13" sqref="C13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9" customWidth="1"/>
    <col min="4" max="5" width="17.6640625" style="1" customWidth="1"/>
    <col min="6" max="6" width="13.6640625" style="25" customWidth="1"/>
    <col min="7" max="7" width="15.21875" style="1" customWidth="1"/>
    <col min="8" max="8" width="5.44140625" bestFit="1" customWidth="1"/>
    <col min="9" max="9" width="11.88671875" bestFit="1" customWidth="1"/>
    <col min="10" max="11" width="17.6640625" customWidth="1"/>
    <col min="12" max="12" width="13.6640625" customWidth="1"/>
    <col min="13" max="13" width="15.21875" customWidth="1"/>
    <col min="14" max="14" width="5.44140625" bestFit="1" customWidth="1"/>
  </cols>
  <sheetData>
    <row r="1" spans="2:14" ht="9.9" customHeight="1" x14ac:dyDescent="0.2"/>
    <row r="2" spans="2:14" ht="27" customHeight="1" x14ac:dyDescent="0.2">
      <c r="B2" s="136" t="s">
        <v>83</v>
      </c>
      <c r="C2" s="136"/>
      <c r="D2" s="136"/>
      <c r="E2" s="136"/>
      <c r="F2" s="136"/>
      <c r="G2" s="136"/>
      <c r="H2" s="136"/>
    </row>
    <row r="3" spans="2:14" ht="9.9" customHeight="1" x14ac:dyDescent="0.2"/>
    <row r="4" spans="2:14" ht="20.100000000000001" customHeight="1" x14ac:dyDescent="0.2">
      <c r="D4" s="163" t="s">
        <v>44</v>
      </c>
      <c r="E4" s="163"/>
    </row>
    <row r="5" spans="2:14" s="3" customFormat="1" ht="9.9" customHeight="1" x14ac:dyDescent="0.2">
      <c r="B5" s="2"/>
      <c r="C5" s="30"/>
      <c r="D5" s="2"/>
      <c r="E5" s="2"/>
      <c r="F5" s="22"/>
      <c r="G5" s="2"/>
    </row>
    <row r="6" spans="2:14" s="50" customFormat="1" ht="20.100000000000001" customHeight="1" x14ac:dyDescent="0.2">
      <c r="B6" s="51"/>
      <c r="C6" s="52" t="s">
        <v>6</v>
      </c>
      <c r="D6" s="137" t="str">
        <f>IF(確認書!$C$4="","",確認書!$C$4)</f>
        <v/>
      </c>
      <c r="E6" s="138"/>
      <c r="F6" s="138"/>
      <c r="G6" s="139"/>
      <c r="H6" s="61"/>
    </row>
    <row r="7" spans="2:14" s="50" customFormat="1" ht="20.100000000000001" customHeight="1" x14ac:dyDescent="0.2">
      <c r="B7" s="51"/>
      <c r="C7" s="62"/>
      <c r="D7" s="156" t="s">
        <v>63</v>
      </c>
      <c r="E7" s="156"/>
      <c r="F7" s="156"/>
      <c r="G7" s="156"/>
      <c r="H7" s="145"/>
    </row>
    <row r="8" spans="2:14" s="50" customFormat="1" ht="15" customHeight="1" x14ac:dyDescent="0.2">
      <c r="B8" s="51"/>
      <c r="C8" s="62"/>
      <c r="D8" s="63"/>
      <c r="E8" s="63"/>
      <c r="F8" s="63"/>
      <c r="G8" s="63"/>
      <c r="H8" s="63"/>
    </row>
    <row r="9" spans="2:14" s="50" customFormat="1" ht="15" customHeight="1" x14ac:dyDescent="0.2">
      <c r="B9" s="51"/>
      <c r="C9" s="135" t="s">
        <v>33</v>
      </c>
      <c r="D9" s="135"/>
      <c r="E9" s="135"/>
      <c r="F9" s="135"/>
      <c r="G9" s="135"/>
      <c r="H9" s="135"/>
    </row>
    <row r="10" spans="2:14" s="50" customFormat="1" ht="15" customHeight="1" x14ac:dyDescent="0.2">
      <c r="B10" s="51"/>
      <c r="C10" s="160" t="s">
        <v>36</v>
      </c>
      <c r="D10" s="160"/>
      <c r="E10" s="160"/>
      <c r="F10" s="160"/>
      <c r="G10" s="160"/>
      <c r="H10" s="160"/>
    </row>
    <row r="11" spans="2:14" s="2" customFormat="1" ht="27" customHeight="1" x14ac:dyDescent="0.2">
      <c r="B11" s="149"/>
      <c r="C11" s="151" t="s">
        <v>31</v>
      </c>
      <c r="D11" s="149" t="s">
        <v>1</v>
      </c>
      <c r="E11" s="149" t="s">
        <v>68</v>
      </c>
      <c r="F11" s="149" t="s">
        <v>35</v>
      </c>
      <c r="G11" s="153" t="s">
        <v>2</v>
      </c>
      <c r="H11" s="149" t="s">
        <v>30</v>
      </c>
      <c r="I11" s="151" t="s">
        <v>31</v>
      </c>
      <c r="J11" s="149" t="s">
        <v>1</v>
      </c>
      <c r="K11" s="149" t="s">
        <v>68</v>
      </c>
      <c r="L11" s="149" t="s">
        <v>35</v>
      </c>
      <c r="M11" s="153" t="s">
        <v>2</v>
      </c>
      <c r="N11" s="149" t="s">
        <v>30</v>
      </c>
    </row>
    <row r="12" spans="2:14" s="2" customFormat="1" ht="18" customHeight="1" x14ac:dyDescent="0.2">
      <c r="B12" s="150"/>
      <c r="C12" s="152"/>
      <c r="D12" s="150"/>
      <c r="E12" s="150"/>
      <c r="F12" s="150"/>
      <c r="G12" s="154"/>
      <c r="H12" s="150"/>
      <c r="I12" s="152"/>
      <c r="J12" s="150"/>
      <c r="K12" s="150"/>
      <c r="L12" s="150"/>
      <c r="M12" s="154"/>
      <c r="N12" s="150"/>
    </row>
    <row r="13" spans="2:14" s="6" customFormat="1" ht="18" customHeight="1" x14ac:dyDescent="0.2">
      <c r="B13" s="83" t="s">
        <v>4</v>
      </c>
      <c r="C13" s="93">
        <v>3652019</v>
      </c>
      <c r="D13" s="82" t="s">
        <v>5</v>
      </c>
      <c r="E13" s="82" t="s">
        <v>70</v>
      </c>
      <c r="F13" s="82" t="s">
        <v>26</v>
      </c>
      <c r="G13" s="94" t="s">
        <v>92</v>
      </c>
      <c r="H13" s="82" t="s">
        <v>81</v>
      </c>
      <c r="I13" s="93">
        <v>3652019</v>
      </c>
      <c r="J13" s="82" t="s">
        <v>27</v>
      </c>
      <c r="K13" s="82" t="s">
        <v>71</v>
      </c>
      <c r="L13" s="82" t="s">
        <v>28</v>
      </c>
      <c r="M13" s="94" t="s">
        <v>93</v>
      </c>
      <c r="N13" s="95" t="s">
        <v>82</v>
      </c>
    </row>
    <row r="14" spans="2:14" ht="18" customHeight="1" x14ac:dyDescent="0.2">
      <c r="B14" s="96">
        <v>1</v>
      </c>
      <c r="C14" s="84"/>
      <c r="D14" s="20"/>
      <c r="E14" s="20"/>
      <c r="F14" s="20"/>
      <c r="G14" s="71"/>
      <c r="H14" s="85"/>
      <c r="I14" s="97"/>
      <c r="J14" s="97"/>
      <c r="K14" s="97"/>
      <c r="L14" s="97"/>
      <c r="M14" s="97"/>
      <c r="N14" s="97"/>
    </row>
    <row r="15" spans="2:14" ht="18" customHeight="1" x14ac:dyDescent="0.2">
      <c r="B15" s="96">
        <v>2</v>
      </c>
      <c r="C15" s="98"/>
      <c r="D15" s="5"/>
      <c r="E15" s="5"/>
      <c r="F15" s="5" t="str">
        <f>IF(確認書!$H$4="","",IF(C15="","",確認書!$H$4))</f>
        <v/>
      </c>
      <c r="G15" s="24"/>
      <c r="H15" s="24"/>
      <c r="I15" s="99"/>
      <c r="J15" s="100">
        <f>+C15</f>
        <v>0</v>
      </c>
      <c r="K15" s="100"/>
      <c r="L15" s="101">
        <f>+C15</f>
        <v>0</v>
      </c>
      <c r="M15" s="99"/>
      <c r="N15" s="99"/>
    </row>
    <row r="16" spans="2:14" ht="18" customHeight="1" x14ac:dyDescent="0.2">
      <c r="B16" s="96">
        <v>3</v>
      </c>
      <c r="C16" s="98"/>
      <c r="D16" s="5"/>
      <c r="E16" s="5"/>
      <c r="F16" s="5" t="str">
        <f>IF(確認書!$H$4="","",IF(C16="","",確認書!$H$4))</f>
        <v/>
      </c>
      <c r="G16" s="24"/>
      <c r="H16" s="24"/>
      <c r="I16" s="99"/>
      <c r="J16" s="99"/>
      <c r="K16" s="99"/>
      <c r="L16" s="99"/>
      <c r="M16" s="99"/>
      <c r="N16" s="99"/>
    </row>
    <row r="17" spans="2:14" ht="18" customHeight="1" x14ac:dyDescent="0.2">
      <c r="B17" s="96">
        <v>4</v>
      </c>
      <c r="C17" s="98"/>
      <c r="D17" s="5"/>
      <c r="E17" s="5"/>
      <c r="F17" s="5" t="str">
        <f>IF(確認書!$H$4="","",IF(C17="","",確認書!$H$4))</f>
        <v/>
      </c>
      <c r="G17" s="24"/>
      <c r="H17" s="24"/>
      <c r="I17" s="99"/>
      <c r="J17" s="99"/>
      <c r="K17" s="99"/>
      <c r="L17" s="99"/>
      <c r="M17" s="99"/>
      <c r="N17" s="99"/>
    </row>
    <row r="18" spans="2:14" ht="18" customHeight="1" x14ac:dyDescent="0.2">
      <c r="B18" s="96">
        <v>5</v>
      </c>
      <c r="C18" s="98"/>
      <c r="D18" s="5"/>
      <c r="E18" s="5"/>
      <c r="F18" s="5" t="str">
        <f>IF(確認書!$H$4="","",IF(C18="","",確認書!$H$4))</f>
        <v/>
      </c>
      <c r="G18" s="24"/>
      <c r="H18" s="24"/>
      <c r="I18" s="99"/>
      <c r="J18" s="100">
        <f t="shared" ref="J18:J33" si="0">+C18</f>
        <v>0</v>
      </c>
      <c r="K18" s="100"/>
      <c r="L18" s="101">
        <f t="shared" ref="L18:L33" si="1">+C18</f>
        <v>0</v>
      </c>
      <c r="M18" s="99"/>
      <c r="N18" s="99"/>
    </row>
    <row r="19" spans="2:14" ht="18" customHeight="1" x14ac:dyDescent="0.2">
      <c r="B19" s="96">
        <v>6</v>
      </c>
      <c r="C19" s="98"/>
      <c r="D19" s="5"/>
      <c r="E19" s="5"/>
      <c r="F19" s="5" t="str">
        <f>IF(確認書!$H$4="","",IF(C19="","",確認書!$H$4))</f>
        <v/>
      </c>
      <c r="G19" s="24"/>
      <c r="H19" s="24"/>
      <c r="I19" s="99"/>
      <c r="J19" s="100">
        <f t="shared" si="0"/>
        <v>0</v>
      </c>
      <c r="K19" s="100"/>
      <c r="L19" s="101">
        <f t="shared" si="1"/>
        <v>0</v>
      </c>
      <c r="M19" s="99"/>
      <c r="N19" s="99"/>
    </row>
    <row r="20" spans="2:14" ht="18" customHeight="1" x14ac:dyDescent="0.2">
      <c r="B20" s="96">
        <v>7</v>
      </c>
      <c r="C20" s="98"/>
      <c r="D20" s="5"/>
      <c r="E20" s="5"/>
      <c r="F20" s="5" t="str">
        <f>IF(確認書!$H$4="","",IF(C20="","",確認書!$H$4))</f>
        <v/>
      </c>
      <c r="G20" s="24"/>
      <c r="H20" s="24"/>
      <c r="I20" s="99"/>
      <c r="J20" s="100">
        <f t="shared" si="0"/>
        <v>0</v>
      </c>
      <c r="K20" s="100"/>
      <c r="L20" s="101">
        <f t="shared" si="1"/>
        <v>0</v>
      </c>
      <c r="M20" s="99"/>
      <c r="N20" s="99"/>
    </row>
    <row r="21" spans="2:14" ht="18" customHeight="1" x14ac:dyDescent="0.2">
      <c r="B21" s="96">
        <v>8</v>
      </c>
      <c r="C21" s="98"/>
      <c r="D21" s="5"/>
      <c r="E21" s="5"/>
      <c r="F21" s="5" t="str">
        <f>IF(確認書!$H$4="","",IF(C21="","",確認書!$H$4))</f>
        <v/>
      </c>
      <c r="G21" s="24"/>
      <c r="H21" s="24"/>
      <c r="I21" s="99"/>
      <c r="J21" s="100">
        <f t="shared" si="0"/>
        <v>0</v>
      </c>
      <c r="K21" s="100"/>
      <c r="L21" s="101">
        <f t="shared" si="1"/>
        <v>0</v>
      </c>
      <c r="M21" s="99"/>
      <c r="N21" s="99"/>
    </row>
    <row r="22" spans="2:14" ht="18" customHeight="1" x14ac:dyDescent="0.2">
      <c r="B22" s="96">
        <v>9</v>
      </c>
      <c r="C22" s="98"/>
      <c r="D22" s="5"/>
      <c r="E22" s="5"/>
      <c r="F22" s="5" t="str">
        <f>IF(確認書!$H$4="","",IF(C22="","",確認書!$H$4))</f>
        <v/>
      </c>
      <c r="G22" s="24"/>
      <c r="H22" s="24"/>
      <c r="I22" s="99"/>
      <c r="J22" s="100">
        <f t="shared" si="0"/>
        <v>0</v>
      </c>
      <c r="K22" s="100"/>
      <c r="L22" s="101">
        <f t="shared" si="1"/>
        <v>0</v>
      </c>
      <c r="M22" s="99"/>
      <c r="N22" s="99"/>
    </row>
    <row r="23" spans="2:14" ht="18" customHeight="1" x14ac:dyDescent="0.2">
      <c r="B23" s="96">
        <v>10</v>
      </c>
      <c r="C23" s="98"/>
      <c r="D23" s="5"/>
      <c r="E23" s="5"/>
      <c r="F23" s="5" t="str">
        <f>IF(確認書!$H$4="","",IF(C23="","",確認書!$H$4))</f>
        <v/>
      </c>
      <c r="G23" s="24"/>
      <c r="H23" s="24"/>
      <c r="I23" s="99"/>
      <c r="J23" s="100">
        <f t="shared" si="0"/>
        <v>0</v>
      </c>
      <c r="K23" s="100"/>
      <c r="L23" s="101">
        <f t="shared" si="1"/>
        <v>0</v>
      </c>
      <c r="M23" s="99"/>
      <c r="N23" s="99"/>
    </row>
    <row r="24" spans="2:14" ht="18" customHeight="1" x14ac:dyDescent="0.2">
      <c r="B24" s="96">
        <v>11</v>
      </c>
      <c r="C24" s="98"/>
      <c r="D24" s="5"/>
      <c r="E24" s="5"/>
      <c r="F24" s="5" t="str">
        <f>IF(確認書!$H$4="","",IF(C24="","",確認書!$H$4))</f>
        <v/>
      </c>
      <c r="G24" s="24"/>
      <c r="H24" s="24"/>
      <c r="I24" s="99"/>
      <c r="J24" s="100">
        <f t="shared" si="0"/>
        <v>0</v>
      </c>
      <c r="K24" s="100"/>
      <c r="L24" s="101">
        <f t="shared" si="1"/>
        <v>0</v>
      </c>
      <c r="M24" s="99"/>
      <c r="N24" s="99"/>
    </row>
    <row r="25" spans="2:14" ht="18" customHeight="1" x14ac:dyDescent="0.2">
      <c r="B25" s="96">
        <v>12</v>
      </c>
      <c r="C25" s="98"/>
      <c r="D25" s="5"/>
      <c r="E25" s="5"/>
      <c r="F25" s="5" t="str">
        <f>IF(確認書!$H$4="","",IF(C25="","",確認書!$H$4))</f>
        <v/>
      </c>
      <c r="G25" s="24"/>
      <c r="H25" s="24"/>
      <c r="I25" s="99"/>
      <c r="J25" s="100">
        <f t="shared" si="0"/>
        <v>0</v>
      </c>
      <c r="K25" s="100"/>
      <c r="L25" s="101">
        <f t="shared" si="1"/>
        <v>0</v>
      </c>
      <c r="M25" s="99"/>
      <c r="N25" s="99"/>
    </row>
    <row r="26" spans="2:14" ht="18" customHeight="1" x14ac:dyDescent="0.2">
      <c r="B26" s="96">
        <v>13</v>
      </c>
      <c r="C26" s="98"/>
      <c r="D26" s="5"/>
      <c r="E26" s="5"/>
      <c r="F26" s="5" t="str">
        <f>IF(確認書!$H$4="","",IF(C26="","",確認書!$H$4))</f>
        <v/>
      </c>
      <c r="G26" s="24"/>
      <c r="H26" s="24"/>
      <c r="I26" s="99"/>
      <c r="J26" s="100">
        <f t="shared" si="0"/>
        <v>0</v>
      </c>
      <c r="K26" s="100"/>
      <c r="L26" s="101">
        <f t="shared" si="1"/>
        <v>0</v>
      </c>
      <c r="M26" s="99"/>
      <c r="N26" s="99"/>
    </row>
    <row r="27" spans="2:14" ht="18" customHeight="1" x14ac:dyDescent="0.2">
      <c r="B27" s="96">
        <v>14</v>
      </c>
      <c r="C27" s="98"/>
      <c r="D27" s="5"/>
      <c r="E27" s="5"/>
      <c r="F27" s="5" t="str">
        <f>IF(確認書!$H$4="","",IF(C27="","",確認書!$H$4))</f>
        <v/>
      </c>
      <c r="G27" s="24"/>
      <c r="H27" s="24"/>
      <c r="I27" s="99"/>
      <c r="J27" s="100">
        <f t="shared" si="0"/>
        <v>0</v>
      </c>
      <c r="K27" s="100"/>
      <c r="L27" s="101">
        <f t="shared" si="1"/>
        <v>0</v>
      </c>
      <c r="M27" s="99"/>
      <c r="N27" s="99"/>
    </row>
    <row r="28" spans="2:14" ht="18" customHeight="1" x14ac:dyDescent="0.2">
      <c r="B28" s="96">
        <v>15</v>
      </c>
      <c r="C28" s="98"/>
      <c r="D28" s="5"/>
      <c r="E28" s="5"/>
      <c r="F28" s="5" t="str">
        <f>IF(確認書!$H$4="","",IF(C28="","",確認書!$H$4))</f>
        <v/>
      </c>
      <c r="G28" s="24"/>
      <c r="H28" s="24"/>
      <c r="I28" s="99"/>
      <c r="J28" s="100">
        <f t="shared" si="0"/>
        <v>0</v>
      </c>
      <c r="K28" s="100"/>
      <c r="L28" s="101">
        <f t="shared" si="1"/>
        <v>0</v>
      </c>
      <c r="M28" s="99"/>
      <c r="N28" s="99"/>
    </row>
    <row r="29" spans="2:14" ht="18" customHeight="1" x14ac:dyDescent="0.2">
      <c r="B29" s="96">
        <v>16</v>
      </c>
      <c r="C29" s="98"/>
      <c r="D29" s="5"/>
      <c r="E29" s="5"/>
      <c r="F29" s="5" t="str">
        <f>IF(確認書!$H$4="","",IF(C29="","",確認書!$H$4))</f>
        <v/>
      </c>
      <c r="G29" s="24"/>
      <c r="H29" s="24"/>
      <c r="I29" s="99"/>
      <c r="J29" s="100">
        <f t="shared" si="0"/>
        <v>0</v>
      </c>
      <c r="K29" s="100"/>
      <c r="L29" s="101">
        <f t="shared" si="1"/>
        <v>0</v>
      </c>
      <c r="M29" s="99"/>
      <c r="N29" s="99"/>
    </row>
    <row r="30" spans="2:14" ht="18" customHeight="1" x14ac:dyDescent="0.2">
      <c r="B30" s="96">
        <v>17</v>
      </c>
      <c r="C30" s="98"/>
      <c r="D30" s="5"/>
      <c r="E30" s="5"/>
      <c r="F30" s="5" t="str">
        <f>IF(確認書!$H$4="","",IF(C30="","",確認書!$H$4))</f>
        <v/>
      </c>
      <c r="G30" s="24"/>
      <c r="H30" s="24"/>
      <c r="I30" s="99"/>
      <c r="J30" s="100">
        <f t="shared" si="0"/>
        <v>0</v>
      </c>
      <c r="K30" s="100"/>
      <c r="L30" s="101">
        <f t="shared" si="1"/>
        <v>0</v>
      </c>
      <c r="M30" s="99"/>
      <c r="N30" s="99"/>
    </row>
    <row r="31" spans="2:14" ht="18" customHeight="1" x14ac:dyDescent="0.2">
      <c r="B31" s="96">
        <v>18</v>
      </c>
      <c r="C31" s="98"/>
      <c r="D31" s="5"/>
      <c r="E31" s="5"/>
      <c r="F31" s="5" t="str">
        <f>IF(確認書!$H$4="","",IF(C31="","",確認書!$H$4))</f>
        <v/>
      </c>
      <c r="G31" s="24"/>
      <c r="H31" s="24"/>
      <c r="I31" s="99"/>
      <c r="J31" s="100">
        <f t="shared" si="0"/>
        <v>0</v>
      </c>
      <c r="K31" s="100"/>
      <c r="L31" s="101">
        <f t="shared" si="1"/>
        <v>0</v>
      </c>
      <c r="M31" s="99"/>
      <c r="N31" s="99"/>
    </row>
    <row r="32" spans="2:14" ht="18" customHeight="1" x14ac:dyDescent="0.2">
      <c r="B32" s="96">
        <v>19</v>
      </c>
      <c r="C32" s="98"/>
      <c r="D32" s="5"/>
      <c r="E32" s="5"/>
      <c r="F32" s="5" t="str">
        <f>IF(確認書!$H$4="","",IF(C32="","",確認書!$H$4))</f>
        <v/>
      </c>
      <c r="G32" s="24"/>
      <c r="H32" s="24"/>
      <c r="I32" s="99"/>
      <c r="J32" s="100">
        <f t="shared" si="0"/>
        <v>0</v>
      </c>
      <c r="K32" s="100"/>
      <c r="L32" s="101">
        <f t="shared" si="1"/>
        <v>0</v>
      </c>
      <c r="M32" s="99"/>
      <c r="N32" s="99"/>
    </row>
    <row r="33" spans="2:14" ht="18" customHeight="1" x14ac:dyDescent="0.2">
      <c r="B33" s="96">
        <v>20</v>
      </c>
      <c r="C33" s="98"/>
      <c r="D33" s="5"/>
      <c r="E33" s="5"/>
      <c r="F33" s="5" t="str">
        <f>IF(確認書!$H$4="","",IF(C33="","",確認書!$H$4))</f>
        <v/>
      </c>
      <c r="G33" s="24"/>
      <c r="H33" s="24"/>
      <c r="I33" s="99"/>
      <c r="J33" s="100">
        <f t="shared" si="0"/>
        <v>0</v>
      </c>
      <c r="K33" s="100"/>
      <c r="L33" s="101">
        <f t="shared" si="1"/>
        <v>0</v>
      </c>
      <c r="M33" s="99"/>
      <c r="N33" s="99"/>
    </row>
    <row r="34" spans="2:14" ht="18" customHeight="1" x14ac:dyDescent="0.2">
      <c r="B34" s="92"/>
      <c r="C34" s="86"/>
      <c r="D34" s="87"/>
      <c r="E34" s="87" t="str">
        <f>IF(確認書!$H$4="","",IF(C34="","",確認書!$H$4))</f>
        <v/>
      </c>
      <c r="F34" s="88"/>
      <c r="G34" s="87"/>
      <c r="H34" s="89"/>
      <c r="I34" s="103">
        <f t="shared" ref="I34:I43" si="2">+C34</f>
        <v>0</v>
      </c>
      <c r="J34" s="66">
        <f t="shared" ref="J34:J43" si="3">+C34</f>
        <v>0</v>
      </c>
    </row>
    <row r="35" spans="2:14" ht="18" customHeight="1" x14ac:dyDescent="0.2">
      <c r="B35" s="92"/>
      <c r="C35" s="86"/>
      <c r="D35" s="87"/>
      <c r="E35" s="87" t="str">
        <f>IF(確認書!$H$4="","",IF(C35="","",確認書!$H$4))</f>
        <v/>
      </c>
      <c r="F35" s="88"/>
      <c r="G35" s="87"/>
      <c r="H35" s="89"/>
      <c r="I35" s="103">
        <f t="shared" si="2"/>
        <v>0</v>
      </c>
      <c r="J35" s="66">
        <f t="shared" si="3"/>
        <v>0</v>
      </c>
    </row>
    <row r="36" spans="2:14" ht="18" customHeight="1" x14ac:dyDescent="0.2">
      <c r="B36" s="92"/>
      <c r="C36" s="86"/>
      <c r="D36" s="87"/>
      <c r="E36" s="87" t="str">
        <f>IF(確認書!$H$4="","",IF(C36="","",確認書!$H$4))</f>
        <v/>
      </c>
      <c r="F36" s="88"/>
      <c r="G36" s="87"/>
      <c r="H36" s="89"/>
      <c r="I36" s="103">
        <f t="shared" si="2"/>
        <v>0</v>
      </c>
      <c r="J36" s="66">
        <f t="shared" si="3"/>
        <v>0</v>
      </c>
    </row>
    <row r="37" spans="2:14" ht="18" customHeight="1" x14ac:dyDescent="0.2">
      <c r="B37" s="92"/>
      <c r="C37" s="86"/>
      <c r="D37" s="87"/>
      <c r="E37" s="87" t="str">
        <f>IF(確認書!$H$4="","",IF(C37="","",確認書!$H$4))</f>
        <v/>
      </c>
      <c r="F37" s="88"/>
      <c r="G37" s="87"/>
      <c r="H37" s="89"/>
      <c r="I37" s="103">
        <f t="shared" si="2"/>
        <v>0</v>
      </c>
      <c r="J37" s="66">
        <f t="shared" si="3"/>
        <v>0</v>
      </c>
    </row>
    <row r="38" spans="2:14" ht="18" customHeight="1" x14ac:dyDescent="0.2">
      <c r="B38" s="92"/>
      <c r="C38" s="86"/>
      <c r="D38" s="87"/>
      <c r="E38" s="87" t="str">
        <f>IF(確認書!$H$4="","",IF(C38="","",確認書!$H$4))</f>
        <v/>
      </c>
      <c r="F38" s="88"/>
      <c r="G38" s="87"/>
      <c r="H38" s="89"/>
      <c r="I38" s="103">
        <f t="shared" si="2"/>
        <v>0</v>
      </c>
      <c r="J38" s="66">
        <f t="shared" si="3"/>
        <v>0</v>
      </c>
    </row>
    <row r="39" spans="2:14" ht="18" customHeight="1" x14ac:dyDescent="0.2">
      <c r="B39" s="92"/>
      <c r="C39" s="86"/>
      <c r="D39" s="87"/>
      <c r="E39" s="87" t="str">
        <f>IF(確認書!$H$4="","",IF(C39="","",確認書!$H$4))</f>
        <v/>
      </c>
      <c r="F39" s="88"/>
      <c r="G39" s="87"/>
      <c r="H39" s="89"/>
      <c r="I39" s="103">
        <f t="shared" si="2"/>
        <v>0</v>
      </c>
      <c r="J39" s="66">
        <f t="shared" si="3"/>
        <v>0</v>
      </c>
    </row>
    <row r="40" spans="2:14" ht="18" customHeight="1" x14ac:dyDescent="0.2">
      <c r="B40" s="92"/>
      <c r="C40" s="86"/>
      <c r="D40" s="87"/>
      <c r="E40" s="87" t="str">
        <f>IF(確認書!$H$4="","",IF(C40="","",確認書!$H$4))</f>
        <v/>
      </c>
      <c r="F40" s="88"/>
      <c r="G40" s="87"/>
      <c r="H40" s="89"/>
      <c r="I40" s="103">
        <f t="shared" si="2"/>
        <v>0</v>
      </c>
      <c r="J40" s="66">
        <f t="shared" si="3"/>
        <v>0</v>
      </c>
    </row>
    <row r="41" spans="2:14" ht="18" customHeight="1" x14ac:dyDescent="0.2">
      <c r="B41" s="92"/>
      <c r="C41" s="86"/>
      <c r="D41" s="87"/>
      <c r="E41" s="87" t="str">
        <f>IF(確認書!$H$4="","",IF(C41="","",確認書!$H$4))</f>
        <v/>
      </c>
      <c r="F41" s="88"/>
      <c r="G41" s="87"/>
      <c r="H41" s="89"/>
      <c r="I41" s="103">
        <f t="shared" si="2"/>
        <v>0</v>
      </c>
      <c r="J41" s="66">
        <f t="shared" si="3"/>
        <v>0</v>
      </c>
    </row>
    <row r="42" spans="2:14" ht="18" customHeight="1" x14ac:dyDescent="0.2">
      <c r="B42" s="92"/>
      <c r="C42" s="86"/>
      <c r="D42" s="87"/>
      <c r="E42" s="87" t="str">
        <f>IF(確認書!$H$4="","",IF(C42="","",確認書!$H$4))</f>
        <v/>
      </c>
      <c r="F42" s="88"/>
      <c r="G42" s="87"/>
      <c r="H42" s="89"/>
      <c r="I42" s="103">
        <f t="shared" si="2"/>
        <v>0</v>
      </c>
      <c r="J42" s="66">
        <f t="shared" si="3"/>
        <v>0</v>
      </c>
    </row>
    <row r="43" spans="2:14" ht="18" customHeight="1" x14ac:dyDescent="0.2">
      <c r="B43" s="92"/>
      <c r="C43" s="86"/>
      <c r="D43" s="87"/>
      <c r="E43" s="87" t="str">
        <f>IF(確認書!$H$4="","",IF(C43="","",確認書!$H$4))</f>
        <v/>
      </c>
      <c r="F43" s="88"/>
      <c r="G43" s="87"/>
      <c r="H43" s="89"/>
      <c r="I43" s="103">
        <f t="shared" si="2"/>
        <v>0</v>
      </c>
      <c r="J43" s="66">
        <f t="shared" si="3"/>
        <v>0</v>
      </c>
    </row>
    <row r="44" spans="2:14" ht="9.9" customHeight="1" x14ac:dyDescent="0.2">
      <c r="B44" s="87"/>
      <c r="C44" s="86"/>
      <c r="D44" s="87"/>
      <c r="E44" s="87"/>
      <c r="F44" s="88"/>
      <c r="G44" s="87"/>
      <c r="H44" s="89"/>
      <c r="I44" s="89"/>
    </row>
    <row r="45" spans="2:14" ht="24.75" customHeight="1" x14ac:dyDescent="0.2">
      <c r="B45" s="87"/>
      <c r="C45" s="86"/>
      <c r="D45" s="87"/>
      <c r="E45" s="87"/>
      <c r="F45" s="88"/>
      <c r="G45" s="87"/>
      <c r="H45" s="89"/>
      <c r="I45" s="89"/>
    </row>
    <row r="46" spans="2:14" ht="24.75" customHeight="1" x14ac:dyDescent="0.2">
      <c r="B46" s="87"/>
      <c r="C46" s="86"/>
      <c r="D46" s="87"/>
      <c r="E46" s="87"/>
      <c r="F46" s="88"/>
      <c r="G46" s="87"/>
      <c r="H46" s="89"/>
      <c r="I46" s="89"/>
    </row>
    <row r="47" spans="2:14" ht="24.75" customHeight="1" x14ac:dyDescent="0.2">
      <c r="B47" s="87"/>
      <c r="C47" s="86"/>
      <c r="D47" s="87"/>
      <c r="E47" s="87"/>
      <c r="F47" s="88"/>
      <c r="G47" s="87"/>
      <c r="H47" s="89"/>
      <c r="I47" s="89"/>
    </row>
    <row r="48" spans="2:14" ht="24.75" customHeight="1" x14ac:dyDescent="0.2">
      <c r="B48" s="87"/>
      <c r="C48" s="86"/>
      <c r="D48" s="87"/>
      <c r="E48" s="87"/>
      <c r="F48" s="88"/>
      <c r="G48" s="87"/>
      <c r="H48" s="89"/>
      <c r="I48" s="89"/>
    </row>
    <row r="49" spans="2:9" ht="24.75" customHeight="1" x14ac:dyDescent="0.2">
      <c r="B49" s="87"/>
      <c r="C49" s="86"/>
      <c r="D49" s="87"/>
      <c r="E49" s="87"/>
      <c r="F49" s="88"/>
      <c r="G49" s="87"/>
      <c r="H49" s="89"/>
      <c r="I49" s="89"/>
    </row>
    <row r="50" spans="2:9" ht="24.75" customHeight="1" x14ac:dyDescent="0.2">
      <c r="B50" s="87"/>
      <c r="C50" s="86"/>
      <c r="D50" s="87"/>
      <c r="E50" s="87"/>
      <c r="F50" s="88"/>
      <c r="G50" s="87"/>
      <c r="H50" s="89"/>
      <c r="I50" s="89"/>
    </row>
    <row r="51" spans="2:9" ht="24.75" customHeight="1" x14ac:dyDescent="0.2">
      <c r="B51" s="87"/>
      <c r="C51" s="86"/>
      <c r="D51" s="87"/>
      <c r="E51" s="87"/>
      <c r="F51" s="88"/>
      <c r="G51" s="87"/>
      <c r="H51" s="89"/>
      <c r="I51" s="89"/>
    </row>
    <row r="52" spans="2:9" ht="24.75" customHeight="1" x14ac:dyDescent="0.2">
      <c r="B52" s="87"/>
      <c r="C52" s="86"/>
      <c r="D52" s="87"/>
      <c r="E52" s="87"/>
      <c r="F52" s="88"/>
      <c r="G52" s="87"/>
      <c r="H52" s="89"/>
      <c r="I52" s="89"/>
    </row>
    <row r="53" spans="2:9" ht="24.75" customHeight="1" x14ac:dyDescent="0.2">
      <c r="B53" s="87"/>
      <c r="C53" s="86"/>
      <c r="D53" s="87"/>
      <c r="E53" s="87"/>
      <c r="F53" s="88"/>
      <c r="G53" s="87"/>
      <c r="H53" s="89"/>
      <c r="I53" s="89"/>
    </row>
    <row r="54" spans="2:9" ht="24.75" customHeight="1" x14ac:dyDescent="0.2">
      <c r="B54" s="87"/>
      <c r="C54" s="86"/>
      <c r="D54" s="87"/>
      <c r="E54" s="87"/>
      <c r="F54" s="88"/>
      <c r="G54" s="87"/>
      <c r="H54" s="89"/>
      <c r="I54" s="89"/>
    </row>
    <row r="55" spans="2:9" ht="24.75" customHeight="1" x14ac:dyDescent="0.2">
      <c r="B55" s="87"/>
      <c r="C55" s="86"/>
      <c r="D55" s="87"/>
      <c r="E55" s="87"/>
      <c r="F55" s="88"/>
      <c r="G55" s="87"/>
      <c r="H55" s="89"/>
      <c r="I55" s="89"/>
    </row>
    <row r="56" spans="2:9" ht="24.75" customHeight="1" x14ac:dyDescent="0.2">
      <c r="B56" s="87"/>
      <c r="C56" s="86"/>
      <c r="D56" s="87"/>
      <c r="E56" s="87"/>
      <c r="F56" s="88"/>
      <c r="G56" s="87"/>
      <c r="H56" s="89"/>
      <c r="I56" s="89"/>
    </row>
    <row r="57" spans="2:9" ht="24.75" customHeight="1" x14ac:dyDescent="0.2">
      <c r="B57" s="87"/>
      <c r="C57" s="86"/>
      <c r="D57" s="87"/>
      <c r="E57" s="87"/>
      <c r="F57" s="88"/>
      <c r="G57" s="87"/>
      <c r="H57" s="89"/>
      <c r="I57" s="89"/>
    </row>
    <row r="58" spans="2:9" ht="24.75" customHeight="1" x14ac:dyDescent="0.2">
      <c r="B58" s="87"/>
      <c r="C58" s="86"/>
      <c r="D58" s="87"/>
      <c r="E58" s="87"/>
      <c r="F58" s="88"/>
      <c r="G58" s="87"/>
      <c r="H58" s="89"/>
      <c r="I58" s="89"/>
    </row>
    <row r="59" spans="2:9" ht="24.75" customHeight="1" x14ac:dyDescent="0.2">
      <c r="B59" s="87"/>
      <c r="C59" s="86"/>
      <c r="D59" s="87"/>
      <c r="E59" s="87"/>
      <c r="F59" s="88"/>
      <c r="G59" s="87"/>
      <c r="H59" s="89"/>
      <c r="I59" s="89"/>
    </row>
    <row r="60" spans="2:9" ht="24.75" customHeight="1" x14ac:dyDescent="0.2">
      <c r="B60" s="87"/>
      <c r="C60" s="86"/>
      <c r="D60" s="87"/>
      <c r="E60" s="87"/>
      <c r="F60" s="88"/>
      <c r="G60" s="87"/>
      <c r="H60" s="89"/>
      <c r="I60" s="89"/>
    </row>
    <row r="61" spans="2:9" ht="24.75" customHeight="1" x14ac:dyDescent="0.2">
      <c r="B61" s="87"/>
      <c r="C61" s="86"/>
      <c r="D61" s="87"/>
      <c r="E61" s="87"/>
      <c r="F61" s="88"/>
      <c r="G61" s="87"/>
      <c r="H61" s="89"/>
      <c r="I61" s="89"/>
    </row>
    <row r="62" spans="2:9" ht="24.75" customHeight="1" x14ac:dyDescent="0.2">
      <c r="B62" s="87"/>
      <c r="C62" s="86"/>
      <c r="D62" s="87"/>
      <c r="E62" s="87"/>
      <c r="F62" s="88"/>
      <c r="G62" s="87"/>
      <c r="H62" s="89"/>
      <c r="I62" s="89"/>
    </row>
    <row r="63" spans="2:9" ht="24.75" customHeight="1" x14ac:dyDescent="0.2">
      <c r="B63" s="87"/>
      <c r="C63" s="86"/>
      <c r="D63" s="87"/>
      <c r="E63" s="87"/>
      <c r="F63" s="88"/>
      <c r="G63" s="87"/>
      <c r="H63" s="89"/>
      <c r="I63" s="89"/>
    </row>
    <row r="64" spans="2:9" ht="24.75" customHeight="1" x14ac:dyDescent="0.2">
      <c r="B64" s="87"/>
      <c r="C64" s="86"/>
      <c r="D64" s="87"/>
      <c r="E64" s="87"/>
      <c r="F64" s="88"/>
      <c r="G64" s="87"/>
      <c r="H64" s="89"/>
      <c r="I64" s="89"/>
    </row>
    <row r="65" spans="2:9" ht="24.75" customHeight="1" x14ac:dyDescent="0.2">
      <c r="B65" s="87"/>
      <c r="C65" s="86"/>
      <c r="D65" s="87"/>
      <c r="E65" s="87"/>
      <c r="F65" s="88"/>
      <c r="G65" s="87"/>
      <c r="H65" s="89"/>
      <c r="I65" s="89"/>
    </row>
    <row r="66" spans="2:9" ht="24.75" customHeight="1" x14ac:dyDescent="0.2">
      <c r="B66" s="87"/>
      <c r="C66" s="86"/>
      <c r="D66" s="87"/>
      <c r="E66" s="87"/>
      <c r="F66" s="88"/>
      <c r="G66" s="87"/>
      <c r="H66" s="89"/>
      <c r="I66" s="89"/>
    </row>
    <row r="67" spans="2:9" ht="24.75" customHeight="1" x14ac:dyDescent="0.2">
      <c r="B67" s="87"/>
      <c r="C67" s="86"/>
      <c r="D67" s="87"/>
      <c r="E67" s="87"/>
      <c r="F67" s="88"/>
      <c r="G67" s="87"/>
      <c r="H67" s="89"/>
      <c r="I67" s="89"/>
    </row>
    <row r="68" spans="2:9" ht="24.75" customHeight="1" x14ac:dyDescent="0.2">
      <c r="B68" s="87"/>
      <c r="C68" s="86"/>
      <c r="D68" s="87"/>
      <c r="E68" s="87"/>
      <c r="F68" s="88"/>
      <c r="G68" s="87"/>
      <c r="H68" s="89"/>
      <c r="I68" s="89"/>
    </row>
    <row r="69" spans="2:9" ht="24.75" customHeight="1" x14ac:dyDescent="0.2">
      <c r="B69" s="87"/>
      <c r="C69" s="86"/>
      <c r="D69" s="87"/>
      <c r="E69" s="87"/>
      <c r="F69" s="88"/>
      <c r="G69" s="87"/>
      <c r="H69" s="89"/>
      <c r="I69" s="89"/>
    </row>
    <row r="70" spans="2:9" ht="24.75" customHeight="1" x14ac:dyDescent="0.2">
      <c r="B70" s="87"/>
      <c r="C70" s="86"/>
      <c r="D70" s="87"/>
      <c r="E70" s="87"/>
      <c r="F70" s="88"/>
      <c r="G70" s="87"/>
      <c r="H70" s="89"/>
      <c r="I70" s="89"/>
    </row>
    <row r="71" spans="2:9" ht="24.75" customHeight="1" x14ac:dyDescent="0.2">
      <c r="B71" s="87"/>
      <c r="C71" s="86"/>
      <c r="D71" s="87"/>
      <c r="E71" s="87"/>
      <c r="F71" s="88"/>
      <c r="G71" s="87"/>
      <c r="H71" s="89"/>
      <c r="I71" s="89"/>
    </row>
    <row r="72" spans="2:9" ht="24.75" customHeight="1" x14ac:dyDescent="0.2">
      <c r="B72" s="87"/>
      <c r="C72" s="86"/>
      <c r="D72" s="87"/>
      <c r="E72" s="87"/>
      <c r="F72" s="88"/>
      <c r="G72" s="87"/>
      <c r="H72" s="89"/>
      <c r="I72" s="89"/>
    </row>
    <row r="73" spans="2:9" ht="24.75" customHeight="1" x14ac:dyDescent="0.2">
      <c r="B73" s="87"/>
      <c r="C73" s="86"/>
      <c r="D73" s="87"/>
      <c r="E73" s="87"/>
      <c r="F73" s="88"/>
      <c r="G73" s="87"/>
      <c r="H73" s="89"/>
      <c r="I73" s="89"/>
    </row>
    <row r="74" spans="2:9" ht="24.75" customHeight="1" x14ac:dyDescent="0.2">
      <c r="B74" s="87"/>
      <c r="C74" s="86"/>
      <c r="D74" s="87"/>
      <c r="E74" s="87"/>
      <c r="F74" s="88"/>
      <c r="G74" s="87"/>
      <c r="H74" s="89"/>
      <c r="I74" s="89"/>
    </row>
    <row r="75" spans="2:9" ht="24.75" customHeight="1" x14ac:dyDescent="0.2">
      <c r="B75" s="87"/>
      <c r="C75" s="86"/>
      <c r="D75" s="87"/>
      <c r="E75" s="87"/>
      <c r="F75" s="88"/>
      <c r="G75" s="87"/>
      <c r="H75" s="89"/>
      <c r="I75" s="89"/>
    </row>
    <row r="76" spans="2:9" ht="24.75" customHeight="1" x14ac:dyDescent="0.2">
      <c r="B76" s="87"/>
      <c r="C76" s="86"/>
      <c r="D76" s="87"/>
      <c r="E76" s="87"/>
      <c r="F76" s="88"/>
      <c r="G76" s="87"/>
      <c r="H76" s="89"/>
      <c r="I76" s="89"/>
    </row>
    <row r="77" spans="2:9" ht="24.75" customHeight="1" x14ac:dyDescent="0.2">
      <c r="B77" s="87"/>
      <c r="C77" s="86"/>
      <c r="D77" s="87"/>
      <c r="E77" s="87"/>
      <c r="F77" s="88"/>
      <c r="G77" s="87"/>
      <c r="H77" s="89"/>
      <c r="I77" s="89"/>
    </row>
    <row r="78" spans="2:9" ht="24.75" customHeight="1" x14ac:dyDescent="0.2">
      <c r="B78" s="87"/>
      <c r="C78" s="86"/>
      <c r="D78" s="87"/>
      <c r="E78" s="87"/>
      <c r="F78" s="88"/>
      <c r="G78" s="87"/>
      <c r="H78" s="89"/>
      <c r="I78" s="89"/>
    </row>
    <row r="79" spans="2:9" ht="24.75" customHeight="1" x14ac:dyDescent="0.2">
      <c r="B79" s="87"/>
      <c r="C79" s="86"/>
      <c r="D79" s="87"/>
      <c r="E79" s="87"/>
      <c r="F79" s="88"/>
      <c r="G79" s="87"/>
      <c r="H79" s="89"/>
      <c r="I79" s="89"/>
    </row>
    <row r="80" spans="2:9" ht="24.75" customHeight="1" x14ac:dyDescent="0.2">
      <c r="B80" s="87"/>
      <c r="C80" s="86"/>
      <c r="D80" s="87"/>
      <c r="E80" s="87"/>
      <c r="F80" s="88"/>
      <c r="G80" s="87"/>
      <c r="H80" s="89"/>
      <c r="I80" s="89"/>
    </row>
    <row r="81" spans="2:9" ht="24.75" customHeight="1" x14ac:dyDescent="0.2">
      <c r="B81" s="87"/>
      <c r="C81" s="86"/>
      <c r="D81" s="87"/>
      <c r="E81" s="87"/>
      <c r="F81" s="88"/>
      <c r="G81" s="87"/>
      <c r="H81" s="89"/>
      <c r="I81" s="89"/>
    </row>
    <row r="82" spans="2:9" ht="24.75" customHeight="1" x14ac:dyDescent="0.2">
      <c r="B82" s="87"/>
      <c r="C82" s="86"/>
      <c r="D82" s="87"/>
      <c r="E82" s="87"/>
      <c r="F82" s="88"/>
      <c r="G82" s="87"/>
      <c r="H82" s="89"/>
      <c r="I82" s="89"/>
    </row>
    <row r="83" spans="2:9" ht="24.75" customHeight="1" x14ac:dyDescent="0.2">
      <c r="B83" s="87"/>
      <c r="C83" s="86"/>
      <c r="D83" s="87"/>
      <c r="E83" s="87"/>
      <c r="F83" s="88"/>
      <c r="G83" s="87"/>
      <c r="H83" s="89"/>
      <c r="I83" s="89"/>
    </row>
    <row r="84" spans="2:9" ht="24.75" customHeight="1" x14ac:dyDescent="0.2">
      <c r="B84" s="87"/>
      <c r="C84" s="86"/>
      <c r="D84" s="87"/>
      <c r="E84" s="87"/>
      <c r="F84" s="88"/>
      <c r="G84" s="87"/>
      <c r="H84" s="89"/>
      <c r="I84" s="89"/>
    </row>
    <row r="85" spans="2:9" ht="24.75" customHeight="1" x14ac:dyDescent="0.2">
      <c r="B85" s="87"/>
      <c r="C85" s="86"/>
      <c r="D85" s="87"/>
      <c r="E85" s="87"/>
      <c r="F85" s="88"/>
      <c r="G85" s="87"/>
      <c r="H85" s="89"/>
      <c r="I85" s="89"/>
    </row>
    <row r="86" spans="2:9" ht="24.75" customHeight="1" x14ac:dyDescent="0.2">
      <c r="B86" s="87"/>
      <c r="C86" s="86"/>
      <c r="D86" s="87"/>
      <c r="E86" s="87"/>
      <c r="F86" s="88"/>
      <c r="G86" s="87"/>
      <c r="H86" s="89"/>
      <c r="I86" s="89"/>
    </row>
    <row r="87" spans="2:9" ht="24.75" customHeight="1" x14ac:dyDescent="0.2">
      <c r="B87" s="87"/>
      <c r="C87" s="86"/>
      <c r="D87" s="87"/>
      <c r="E87" s="87"/>
      <c r="F87" s="88"/>
      <c r="G87" s="87"/>
      <c r="H87" s="89"/>
      <c r="I87" s="89"/>
    </row>
    <row r="88" spans="2:9" ht="24.75" customHeight="1" x14ac:dyDescent="0.2">
      <c r="B88" s="87"/>
      <c r="C88" s="86"/>
      <c r="D88" s="87"/>
      <c r="E88" s="87"/>
      <c r="F88" s="88"/>
      <c r="G88" s="87"/>
      <c r="H88" s="89"/>
      <c r="I88" s="89"/>
    </row>
    <row r="89" spans="2:9" ht="24.75" customHeight="1" x14ac:dyDescent="0.2">
      <c r="B89" s="87"/>
      <c r="C89" s="86"/>
      <c r="D89" s="87"/>
      <c r="E89" s="87"/>
      <c r="F89" s="88"/>
      <c r="G89" s="87"/>
      <c r="H89" s="89"/>
      <c r="I89" s="89"/>
    </row>
    <row r="90" spans="2:9" ht="24.75" customHeight="1" x14ac:dyDescent="0.2">
      <c r="B90" s="87"/>
      <c r="C90" s="86"/>
      <c r="D90" s="87"/>
      <c r="E90" s="87"/>
      <c r="F90" s="88"/>
      <c r="G90" s="87"/>
      <c r="H90" s="89"/>
      <c r="I90" s="89"/>
    </row>
    <row r="91" spans="2:9" ht="24.75" customHeight="1" x14ac:dyDescent="0.2">
      <c r="B91" s="87"/>
      <c r="C91" s="86"/>
      <c r="D91" s="87"/>
      <c r="E91" s="87"/>
      <c r="F91" s="88"/>
      <c r="G91" s="87"/>
      <c r="H91" s="89"/>
      <c r="I91" s="89"/>
    </row>
    <row r="92" spans="2:9" ht="24.75" customHeight="1" x14ac:dyDescent="0.2">
      <c r="B92" s="87"/>
      <c r="C92" s="86"/>
      <c r="D92" s="87"/>
      <c r="E92" s="87"/>
      <c r="F92" s="88"/>
      <c r="G92" s="87"/>
      <c r="H92" s="89"/>
      <c r="I92" s="89"/>
    </row>
    <row r="93" spans="2:9" ht="24.75" customHeight="1" x14ac:dyDescent="0.2">
      <c r="B93" s="87"/>
      <c r="C93" s="86"/>
      <c r="D93" s="87"/>
      <c r="E93" s="87"/>
      <c r="F93" s="88"/>
      <c r="G93" s="87"/>
      <c r="H93" s="89"/>
      <c r="I93" s="89"/>
    </row>
    <row r="94" spans="2:9" ht="24.75" customHeight="1" x14ac:dyDescent="0.2">
      <c r="B94" s="87"/>
      <c r="C94" s="86"/>
      <c r="D94" s="87"/>
      <c r="E94" s="87"/>
      <c r="F94" s="88"/>
      <c r="G94" s="87"/>
      <c r="H94" s="89"/>
      <c r="I94" s="89"/>
    </row>
    <row r="95" spans="2:9" ht="24.75" customHeight="1" x14ac:dyDescent="0.2">
      <c r="B95" s="87"/>
      <c r="C95" s="86"/>
      <c r="D95" s="87"/>
      <c r="E95" s="87"/>
      <c r="F95" s="88"/>
      <c r="G95" s="87"/>
      <c r="H95" s="89"/>
      <c r="I95" s="89"/>
    </row>
    <row r="96" spans="2:9" ht="24.75" customHeight="1" x14ac:dyDescent="0.2">
      <c r="B96" s="87"/>
      <c r="C96" s="86"/>
      <c r="D96" s="87"/>
      <c r="E96" s="87"/>
      <c r="F96" s="88"/>
      <c r="G96" s="87"/>
      <c r="H96" s="89"/>
      <c r="I96" s="89"/>
    </row>
    <row r="97" spans="2:9" ht="24.75" customHeight="1" x14ac:dyDescent="0.2">
      <c r="B97" s="87"/>
      <c r="C97" s="86"/>
      <c r="D97" s="87"/>
      <c r="E97" s="87"/>
      <c r="F97" s="88"/>
      <c r="G97" s="87"/>
      <c r="H97" s="89"/>
      <c r="I97" s="89"/>
    </row>
    <row r="98" spans="2:9" ht="24.75" customHeight="1" x14ac:dyDescent="0.2">
      <c r="B98" s="87"/>
      <c r="C98" s="86"/>
      <c r="D98" s="87"/>
      <c r="E98" s="87"/>
      <c r="F98" s="88"/>
      <c r="G98" s="87"/>
      <c r="H98" s="89"/>
      <c r="I98" s="89"/>
    </row>
    <row r="99" spans="2:9" ht="24.75" customHeight="1" x14ac:dyDescent="0.2"/>
    <row r="100" spans="2:9" ht="24.75" customHeight="1" x14ac:dyDescent="0.2"/>
    <row r="101" spans="2:9" ht="24.75" customHeight="1" x14ac:dyDescent="0.2"/>
    <row r="102" spans="2:9" ht="24.75" customHeight="1" x14ac:dyDescent="0.2"/>
    <row r="103" spans="2:9" ht="24.75" customHeight="1" x14ac:dyDescent="0.2"/>
    <row r="104" spans="2:9" ht="24.75" customHeight="1" x14ac:dyDescent="0.2"/>
    <row r="105" spans="2:9" ht="24.75" customHeight="1" x14ac:dyDescent="0.2"/>
    <row r="106" spans="2:9" ht="24.75" customHeight="1" x14ac:dyDescent="0.2"/>
    <row r="107" spans="2:9" ht="24.75" customHeight="1" x14ac:dyDescent="0.2"/>
    <row r="108" spans="2:9" ht="24.75" customHeight="1" x14ac:dyDescent="0.2"/>
    <row r="109" spans="2:9" ht="24.75" customHeight="1" x14ac:dyDescent="0.2"/>
    <row r="110" spans="2:9" ht="24.75" customHeight="1" x14ac:dyDescent="0.2"/>
    <row r="111" spans="2:9" ht="24.75" customHeight="1" x14ac:dyDescent="0.2"/>
    <row r="112" spans="2:9" ht="24.75" customHeight="1" x14ac:dyDescent="0.2"/>
  </sheetData>
  <mergeCells count="19">
    <mergeCell ref="N11:N12"/>
    <mergeCell ref="I11:I12"/>
    <mergeCell ref="J11:J12"/>
    <mergeCell ref="K11:K12"/>
    <mergeCell ref="L11:L12"/>
    <mergeCell ref="M11:M12"/>
    <mergeCell ref="C10:H10"/>
    <mergeCell ref="B2:H2"/>
    <mergeCell ref="C9:H9"/>
    <mergeCell ref="D4:E4"/>
    <mergeCell ref="D6:G6"/>
    <mergeCell ref="D7:H7"/>
    <mergeCell ref="G11:G12"/>
    <mergeCell ref="H11:H12"/>
    <mergeCell ref="B11:B12"/>
    <mergeCell ref="C11:C12"/>
    <mergeCell ref="D11:D12"/>
    <mergeCell ref="E11:E12"/>
    <mergeCell ref="F11:F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  <rowBreaks count="1" manualBreakCount="1">
    <brk id="3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B1:K112"/>
  <sheetViews>
    <sheetView zoomScaleNormal="100" zoomScaleSheetLayoutView="100" workbookViewId="0">
      <selection activeCell="F14" sqref="F14"/>
    </sheetView>
  </sheetViews>
  <sheetFormatPr defaultColWidth="9" defaultRowHeight="13.2" x14ac:dyDescent="0.2"/>
  <cols>
    <col min="1" max="1" width="1.6640625" style="45" customWidth="1"/>
    <col min="2" max="2" width="5.6640625" style="46" customWidth="1"/>
    <col min="3" max="3" width="12.6640625" style="47" customWidth="1"/>
    <col min="4" max="5" width="14.6640625" style="46" customWidth="1"/>
    <col min="6" max="6" width="12.6640625" style="48" customWidth="1"/>
    <col min="7" max="7" width="7.6640625" style="48" customWidth="1"/>
    <col min="8" max="8" width="14.6640625" style="46" customWidth="1"/>
    <col min="9" max="9" width="1.6640625" style="45" customWidth="1"/>
    <col min="10" max="16384" width="9" style="45"/>
  </cols>
  <sheetData>
    <row r="1" spans="2:11" ht="9.9" customHeight="1" x14ac:dyDescent="0.2"/>
    <row r="2" spans="2:11" ht="27" customHeight="1" x14ac:dyDescent="0.2">
      <c r="B2" s="136" t="s">
        <v>83</v>
      </c>
      <c r="C2" s="136"/>
      <c r="D2" s="136"/>
      <c r="E2" s="136"/>
      <c r="F2" s="136"/>
      <c r="G2" s="136"/>
      <c r="H2" s="136"/>
    </row>
    <row r="3" spans="2:11" ht="9.9" customHeight="1" x14ac:dyDescent="0.2"/>
    <row r="4" spans="2:11" ht="20.100000000000001" customHeight="1" x14ac:dyDescent="0.2">
      <c r="D4" s="140" t="s">
        <v>54</v>
      </c>
      <c r="E4" s="140"/>
      <c r="F4" s="49"/>
      <c r="G4" s="49"/>
    </row>
    <row r="5" spans="2:11" ht="9.9" customHeight="1" x14ac:dyDescent="0.2"/>
    <row r="6" spans="2:11" s="50" customFormat="1" ht="20.100000000000001" customHeight="1" x14ac:dyDescent="0.2">
      <c r="B6" s="51"/>
      <c r="C6" s="52" t="s">
        <v>6</v>
      </c>
      <c r="D6" s="137" t="str">
        <f>IF(確認書!$C$4="","",確認書!$C$4)</f>
        <v/>
      </c>
      <c r="E6" s="138"/>
      <c r="F6" s="138"/>
      <c r="G6" s="138"/>
      <c r="H6" s="139"/>
    </row>
    <row r="7" spans="2:11" s="50" customFormat="1" ht="20.100000000000001" customHeight="1" x14ac:dyDescent="0.2">
      <c r="B7" s="51"/>
      <c r="C7" s="62"/>
      <c r="D7" s="145" t="s">
        <v>63</v>
      </c>
      <c r="E7" s="145"/>
      <c r="F7" s="145"/>
      <c r="G7" s="145"/>
      <c r="H7" s="145"/>
    </row>
    <row r="8" spans="2:11" s="50" customFormat="1" ht="15" customHeight="1" x14ac:dyDescent="0.2">
      <c r="B8" s="51"/>
      <c r="C8" s="62"/>
      <c r="D8" s="63"/>
      <c r="E8" s="63"/>
      <c r="F8" s="63"/>
      <c r="G8" s="63"/>
      <c r="H8" s="63"/>
    </row>
    <row r="9" spans="2:11" s="50" customFormat="1" ht="15" customHeight="1" x14ac:dyDescent="0.2">
      <c r="B9" s="51"/>
      <c r="C9" s="135" t="s">
        <v>33</v>
      </c>
      <c r="D9" s="135"/>
      <c r="E9" s="135"/>
      <c r="F9" s="135"/>
      <c r="G9" s="135"/>
      <c r="H9" s="135"/>
    </row>
    <row r="10" spans="2:11" s="50" customFormat="1" ht="15" customHeight="1" x14ac:dyDescent="0.2">
      <c r="B10" s="51"/>
      <c r="C10" s="148" t="s">
        <v>36</v>
      </c>
      <c r="D10" s="148"/>
      <c r="E10" s="148"/>
      <c r="F10" s="148"/>
      <c r="G10" s="148"/>
      <c r="H10" s="148"/>
    </row>
    <row r="11" spans="2:11" s="51" customFormat="1" ht="18.899999999999999" customHeight="1" x14ac:dyDescent="0.2">
      <c r="B11" s="143"/>
      <c r="C11" s="146" t="s">
        <v>31</v>
      </c>
      <c r="D11" s="143" t="s">
        <v>32</v>
      </c>
      <c r="E11" s="143" t="s">
        <v>35</v>
      </c>
      <c r="F11" s="141" t="s">
        <v>2</v>
      </c>
      <c r="G11" s="143" t="s">
        <v>30</v>
      </c>
      <c r="H11" s="42" t="s">
        <v>64</v>
      </c>
    </row>
    <row r="12" spans="2:11" s="51" customFormat="1" ht="18.899999999999999" customHeight="1" x14ac:dyDescent="0.2">
      <c r="B12" s="144"/>
      <c r="C12" s="147"/>
      <c r="D12" s="144"/>
      <c r="E12" s="144"/>
      <c r="F12" s="142"/>
      <c r="G12" s="144"/>
      <c r="H12" s="42" t="s">
        <v>62</v>
      </c>
    </row>
    <row r="13" spans="2:11" s="53" customFormat="1" ht="18.899999999999999" customHeight="1" x14ac:dyDescent="0.2">
      <c r="B13" s="54" t="s">
        <v>4</v>
      </c>
      <c r="C13" s="68">
        <v>3601988</v>
      </c>
      <c r="D13" s="54" t="s">
        <v>3</v>
      </c>
      <c r="E13" s="54" t="s">
        <v>25</v>
      </c>
      <c r="F13" s="70" t="s">
        <v>86</v>
      </c>
      <c r="G13" s="54" t="s">
        <v>58</v>
      </c>
      <c r="H13" s="54" t="s">
        <v>61</v>
      </c>
      <c r="J13" s="43">
        <f>+C13</f>
        <v>3601988</v>
      </c>
      <c r="K13" s="44">
        <f>+C13</f>
        <v>3601988</v>
      </c>
    </row>
    <row r="14" spans="2:11" ht="18.899999999999999" customHeight="1" x14ac:dyDescent="0.2">
      <c r="B14" s="55">
        <v>1</v>
      </c>
      <c r="C14" s="56"/>
      <c r="D14" s="55"/>
      <c r="E14" s="57" t="str">
        <f>IF(確認書!$H$4="","",IF(C14="","",確認書!$H$4))</f>
        <v/>
      </c>
      <c r="F14" s="58"/>
      <c r="G14" s="58"/>
      <c r="H14" s="55"/>
      <c r="J14" s="43">
        <f>+C14</f>
        <v>0</v>
      </c>
      <c r="K14" s="44">
        <f>+C14</f>
        <v>0</v>
      </c>
    </row>
    <row r="15" spans="2:11" ht="18.899999999999999" customHeight="1" x14ac:dyDescent="0.2">
      <c r="B15" s="55">
        <v>2</v>
      </c>
      <c r="C15" s="56"/>
      <c r="D15" s="55"/>
      <c r="E15" s="57" t="str">
        <f>IF(確認書!$H$4="","",IF(C15="","",確認書!$H$4))</f>
        <v/>
      </c>
      <c r="F15" s="58"/>
      <c r="G15" s="58"/>
      <c r="H15" s="55"/>
      <c r="J15" s="43">
        <f t="shared" ref="J15:J43" si="0">+C15</f>
        <v>0</v>
      </c>
      <c r="K15" s="44">
        <f t="shared" ref="K15:K43" si="1">+C15</f>
        <v>0</v>
      </c>
    </row>
    <row r="16" spans="2:11" ht="18.899999999999999" customHeight="1" x14ac:dyDescent="0.2">
      <c r="B16" s="55">
        <v>3</v>
      </c>
      <c r="C16" s="56"/>
      <c r="D16" s="55"/>
      <c r="E16" s="57" t="str">
        <f>IF(確認書!$H$4="","",IF(C16="","",確認書!$H$4))</f>
        <v/>
      </c>
      <c r="F16" s="58"/>
      <c r="G16" s="58"/>
      <c r="H16" s="55"/>
      <c r="J16" s="43">
        <f t="shared" si="0"/>
        <v>0</v>
      </c>
      <c r="K16" s="44">
        <f t="shared" si="1"/>
        <v>0</v>
      </c>
    </row>
    <row r="17" spans="2:11" ht="18.899999999999999" customHeight="1" x14ac:dyDescent="0.2">
      <c r="B17" s="55">
        <v>4</v>
      </c>
      <c r="C17" s="56"/>
      <c r="D17" s="55"/>
      <c r="E17" s="57" t="str">
        <f>IF(確認書!$H$4="","",IF(C17="","",確認書!$H$4))</f>
        <v/>
      </c>
      <c r="F17" s="58"/>
      <c r="G17" s="58"/>
      <c r="H17" s="55"/>
      <c r="J17" s="43">
        <f t="shared" si="0"/>
        <v>0</v>
      </c>
      <c r="K17" s="44">
        <f t="shared" si="1"/>
        <v>0</v>
      </c>
    </row>
    <row r="18" spans="2:11" ht="18.899999999999999" customHeight="1" x14ac:dyDescent="0.2">
      <c r="B18" s="55">
        <v>5</v>
      </c>
      <c r="C18" s="56"/>
      <c r="D18" s="55"/>
      <c r="E18" s="57" t="str">
        <f>IF(確認書!$H$4="","",IF(C18="","",確認書!$H$4))</f>
        <v/>
      </c>
      <c r="F18" s="58"/>
      <c r="G18" s="58"/>
      <c r="H18" s="55"/>
      <c r="J18" s="43">
        <f t="shared" si="0"/>
        <v>0</v>
      </c>
      <c r="K18" s="44">
        <f t="shared" si="1"/>
        <v>0</v>
      </c>
    </row>
    <row r="19" spans="2:11" ht="18.899999999999999" customHeight="1" x14ac:dyDescent="0.2">
      <c r="B19" s="55">
        <v>6</v>
      </c>
      <c r="C19" s="56"/>
      <c r="D19" s="55"/>
      <c r="E19" s="57" t="str">
        <f>IF(確認書!$H$4="","",IF(C19="","",確認書!$H$4))</f>
        <v/>
      </c>
      <c r="F19" s="58"/>
      <c r="G19" s="58"/>
      <c r="H19" s="55"/>
      <c r="J19" s="43">
        <f t="shared" si="0"/>
        <v>0</v>
      </c>
      <c r="K19" s="44">
        <f t="shared" si="1"/>
        <v>0</v>
      </c>
    </row>
    <row r="20" spans="2:11" ht="18.899999999999999" customHeight="1" x14ac:dyDescent="0.2">
      <c r="B20" s="55">
        <v>7</v>
      </c>
      <c r="C20" s="56"/>
      <c r="D20" s="55"/>
      <c r="E20" s="57" t="str">
        <f>IF(確認書!$H$4="","",IF(C20="","",確認書!$H$4))</f>
        <v/>
      </c>
      <c r="F20" s="58"/>
      <c r="G20" s="58"/>
      <c r="H20" s="55"/>
      <c r="J20" s="43">
        <f t="shared" si="0"/>
        <v>0</v>
      </c>
      <c r="K20" s="44">
        <f t="shared" si="1"/>
        <v>0</v>
      </c>
    </row>
    <row r="21" spans="2:11" ht="18.899999999999999" customHeight="1" x14ac:dyDescent="0.2">
      <c r="B21" s="55">
        <v>8</v>
      </c>
      <c r="C21" s="56"/>
      <c r="D21" s="55"/>
      <c r="E21" s="57" t="str">
        <f>IF(確認書!$H$4="","",IF(C21="","",確認書!$H$4))</f>
        <v/>
      </c>
      <c r="F21" s="58"/>
      <c r="G21" s="58"/>
      <c r="H21" s="55"/>
      <c r="J21" s="43">
        <f t="shared" si="0"/>
        <v>0</v>
      </c>
      <c r="K21" s="44">
        <f t="shared" si="1"/>
        <v>0</v>
      </c>
    </row>
    <row r="22" spans="2:11" ht="18.899999999999999" customHeight="1" x14ac:dyDescent="0.2">
      <c r="B22" s="55">
        <v>9</v>
      </c>
      <c r="C22" s="56"/>
      <c r="D22" s="55"/>
      <c r="E22" s="57" t="str">
        <f>IF(確認書!$H$4="","",IF(C22="","",確認書!$H$4))</f>
        <v/>
      </c>
      <c r="F22" s="58"/>
      <c r="G22" s="58"/>
      <c r="H22" s="55"/>
      <c r="J22" s="43">
        <f t="shared" si="0"/>
        <v>0</v>
      </c>
      <c r="K22" s="44">
        <f t="shared" si="1"/>
        <v>0</v>
      </c>
    </row>
    <row r="23" spans="2:11" ht="18.899999999999999" customHeight="1" x14ac:dyDescent="0.2">
      <c r="B23" s="55">
        <v>10</v>
      </c>
      <c r="C23" s="56"/>
      <c r="D23" s="55"/>
      <c r="E23" s="57" t="str">
        <f>IF(確認書!$H$4="","",IF(C23="","",確認書!$H$4))</f>
        <v/>
      </c>
      <c r="F23" s="58"/>
      <c r="G23" s="58"/>
      <c r="H23" s="55"/>
      <c r="J23" s="43">
        <f t="shared" si="0"/>
        <v>0</v>
      </c>
      <c r="K23" s="44">
        <f t="shared" si="1"/>
        <v>0</v>
      </c>
    </row>
    <row r="24" spans="2:11" ht="18.899999999999999" customHeight="1" x14ac:dyDescent="0.2">
      <c r="B24" s="55">
        <v>11</v>
      </c>
      <c r="C24" s="56"/>
      <c r="D24" s="55"/>
      <c r="E24" s="57" t="str">
        <f>IF(確認書!$H$4="","",IF(C24="","",確認書!$H$4))</f>
        <v/>
      </c>
      <c r="F24" s="58"/>
      <c r="G24" s="58"/>
      <c r="H24" s="55"/>
      <c r="J24" s="43">
        <f t="shared" si="0"/>
        <v>0</v>
      </c>
      <c r="K24" s="44">
        <f t="shared" si="1"/>
        <v>0</v>
      </c>
    </row>
    <row r="25" spans="2:11" ht="18.899999999999999" customHeight="1" x14ac:dyDescent="0.2">
      <c r="B25" s="55">
        <v>12</v>
      </c>
      <c r="C25" s="56"/>
      <c r="D25" s="55"/>
      <c r="E25" s="57" t="str">
        <f>IF(確認書!$H$4="","",IF(C25="","",確認書!$H$4))</f>
        <v/>
      </c>
      <c r="F25" s="58"/>
      <c r="G25" s="58"/>
      <c r="H25" s="55"/>
      <c r="J25" s="43">
        <f t="shared" si="0"/>
        <v>0</v>
      </c>
      <c r="K25" s="44">
        <f t="shared" si="1"/>
        <v>0</v>
      </c>
    </row>
    <row r="26" spans="2:11" ht="18.899999999999999" customHeight="1" x14ac:dyDescent="0.2">
      <c r="B26" s="55">
        <v>13</v>
      </c>
      <c r="C26" s="56"/>
      <c r="D26" s="55"/>
      <c r="E26" s="57" t="str">
        <f>IF(確認書!$H$4="","",IF(C26="","",確認書!$H$4))</f>
        <v/>
      </c>
      <c r="F26" s="58"/>
      <c r="G26" s="58"/>
      <c r="H26" s="55"/>
      <c r="J26" s="43">
        <f t="shared" si="0"/>
        <v>0</v>
      </c>
      <c r="K26" s="44">
        <f t="shared" si="1"/>
        <v>0</v>
      </c>
    </row>
    <row r="27" spans="2:11" ht="18.899999999999999" customHeight="1" x14ac:dyDescent="0.2">
      <c r="B27" s="55">
        <v>14</v>
      </c>
      <c r="C27" s="56"/>
      <c r="D27" s="55"/>
      <c r="E27" s="57" t="str">
        <f>IF(確認書!$H$4="","",IF(C27="","",確認書!$H$4))</f>
        <v/>
      </c>
      <c r="F27" s="58"/>
      <c r="G27" s="58"/>
      <c r="H27" s="55"/>
      <c r="J27" s="43">
        <f t="shared" si="0"/>
        <v>0</v>
      </c>
      <c r="K27" s="44">
        <f t="shared" si="1"/>
        <v>0</v>
      </c>
    </row>
    <row r="28" spans="2:11" ht="18.899999999999999" customHeight="1" x14ac:dyDescent="0.2">
      <c r="B28" s="55">
        <v>15</v>
      </c>
      <c r="C28" s="56"/>
      <c r="D28" s="55"/>
      <c r="E28" s="57" t="str">
        <f>IF(確認書!$H$4="","",IF(C28="","",確認書!$H$4))</f>
        <v/>
      </c>
      <c r="F28" s="58"/>
      <c r="G28" s="58"/>
      <c r="H28" s="55"/>
      <c r="J28" s="43">
        <f t="shared" si="0"/>
        <v>0</v>
      </c>
      <c r="K28" s="44">
        <f t="shared" si="1"/>
        <v>0</v>
      </c>
    </row>
    <row r="29" spans="2:11" ht="18.899999999999999" customHeight="1" x14ac:dyDescent="0.2">
      <c r="B29" s="55">
        <v>16</v>
      </c>
      <c r="C29" s="56"/>
      <c r="D29" s="55"/>
      <c r="E29" s="57" t="str">
        <f>IF(確認書!$H$4="","",IF(C29="","",確認書!$H$4))</f>
        <v/>
      </c>
      <c r="F29" s="58"/>
      <c r="G29" s="58"/>
      <c r="H29" s="55"/>
      <c r="J29" s="43">
        <f t="shared" si="0"/>
        <v>0</v>
      </c>
      <c r="K29" s="44">
        <f t="shared" si="1"/>
        <v>0</v>
      </c>
    </row>
    <row r="30" spans="2:11" ht="18.899999999999999" customHeight="1" x14ac:dyDescent="0.2">
      <c r="B30" s="55">
        <v>17</v>
      </c>
      <c r="C30" s="56"/>
      <c r="D30" s="55"/>
      <c r="E30" s="57" t="str">
        <f>IF(確認書!$H$4="","",IF(C30="","",確認書!$H$4))</f>
        <v/>
      </c>
      <c r="F30" s="58"/>
      <c r="G30" s="58"/>
      <c r="H30" s="55"/>
      <c r="J30" s="43">
        <f t="shared" si="0"/>
        <v>0</v>
      </c>
      <c r="K30" s="44">
        <f t="shared" si="1"/>
        <v>0</v>
      </c>
    </row>
    <row r="31" spans="2:11" ht="18.899999999999999" customHeight="1" x14ac:dyDescent="0.2">
      <c r="B31" s="55">
        <v>18</v>
      </c>
      <c r="C31" s="56"/>
      <c r="D31" s="55"/>
      <c r="E31" s="57" t="str">
        <f>IF(確認書!$H$4="","",IF(C31="","",確認書!$H$4))</f>
        <v/>
      </c>
      <c r="F31" s="58"/>
      <c r="G31" s="58"/>
      <c r="H31" s="55"/>
      <c r="J31" s="43">
        <f t="shared" si="0"/>
        <v>0</v>
      </c>
      <c r="K31" s="44">
        <f t="shared" si="1"/>
        <v>0</v>
      </c>
    </row>
    <row r="32" spans="2:11" ht="18.899999999999999" customHeight="1" x14ac:dyDescent="0.2">
      <c r="B32" s="55">
        <v>19</v>
      </c>
      <c r="C32" s="56"/>
      <c r="D32" s="55"/>
      <c r="E32" s="57" t="str">
        <f>IF(確認書!$H$4="","",IF(C32="","",確認書!$H$4))</f>
        <v/>
      </c>
      <c r="F32" s="58"/>
      <c r="G32" s="58"/>
      <c r="H32" s="55"/>
      <c r="J32" s="43">
        <f t="shared" si="0"/>
        <v>0</v>
      </c>
      <c r="K32" s="44">
        <f t="shared" si="1"/>
        <v>0</v>
      </c>
    </row>
    <row r="33" spans="2:11" ht="18.899999999999999" customHeight="1" x14ac:dyDescent="0.2">
      <c r="B33" s="55">
        <v>20</v>
      </c>
      <c r="C33" s="56"/>
      <c r="D33" s="55"/>
      <c r="E33" s="57" t="str">
        <f>IF(確認書!$H$4="","",IF(C33="","",確認書!$H$4))</f>
        <v/>
      </c>
      <c r="F33" s="58"/>
      <c r="G33" s="58"/>
      <c r="H33" s="55"/>
      <c r="J33" s="43">
        <f t="shared" si="0"/>
        <v>0</v>
      </c>
      <c r="K33" s="44">
        <f t="shared" si="1"/>
        <v>0</v>
      </c>
    </row>
    <row r="34" spans="2:11" ht="18.899999999999999" customHeight="1" x14ac:dyDescent="0.2">
      <c r="B34" s="55">
        <v>21</v>
      </c>
      <c r="C34" s="56"/>
      <c r="D34" s="55"/>
      <c r="E34" s="57" t="str">
        <f>IF(確認書!$H$4="","",IF(C34="","",確認書!$H$4))</f>
        <v/>
      </c>
      <c r="F34" s="58"/>
      <c r="G34" s="58"/>
      <c r="H34" s="55"/>
      <c r="J34" s="43">
        <f t="shared" si="0"/>
        <v>0</v>
      </c>
      <c r="K34" s="44">
        <f t="shared" si="1"/>
        <v>0</v>
      </c>
    </row>
    <row r="35" spans="2:11" ht="18.899999999999999" customHeight="1" x14ac:dyDescent="0.2">
      <c r="B35" s="55">
        <v>22</v>
      </c>
      <c r="C35" s="56"/>
      <c r="D35" s="55"/>
      <c r="E35" s="57" t="str">
        <f>IF(確認書!$H$4="","",IF(C35="","",確認書!$H$4))</f>
        <v/>
      </c>
      <c r="F35" s="58"/>
      <c r="G35" s="58"/>
      <c r="H35" s="55"/>
      <c r="J35" s="43">
        <f t="shared" si="0"/>
        <v>0</v>
      </c>
      <c r="K35" s="44">
        <f t="shared" si="1"/>
        <v>0</v>
      </c>
    </row>
    <row r="36" spans="2:11" ht="18.899999999999999" customHeight="1" x14ac:dyDescent="0.2">
      <c r="B36" s="55">
        <v>23</v>
      </c>
      <c r="C36" s="56"/>
      <c r="D36" s="55"/>
      <c r="E36" s="57" t="str">
        <f>IF(確認書!$H$4="","",IF(C36="","",確認書!$H$4))</f>
        <v/>
      </c>
      <c r="F36" s="58"/>
      <c r="G36" s="58"/>
      <c r="H36" s="55"/>
      <c r="J36" s="43">
        <f t="shared" si="0"/>
        <v>0</v>
      </c>
      <c r="K36" s="44">
        <f t="shared" si="1"/>
        <v>0</v>
      </c>
    </row>
    <row r="37" spans="2:11" ht="18.899999999999999" customHeight="1" x14ac:dyDescent="0.2">
      <c r="B37" s="55">
        <v>24</v>
      </c>
      <c r="C37" s="56"/>
      <c r="D37" s="55"/>
      <c r="E37" s="57" t="str">
        <f>IF(確認書!$H$4="","",IF(C37="","",確認書!$H$4))</f>
        <v/>
      </c>
      <c r="F37" s="58"/>
      <c r="G37" s="58"/>
      <c r="H37" s="55"/>
      <c r="J37" s="43">
        <f t="shared" si="0"/>
        <v>0</v>
      </c>
      <c r="K37" s="44">
        <f t="shared" si="1"/>
        <v>0</v>
      </c>
    </row>
    <row r="38" spans="2:11" ht="18.899999999999999" customHeight="1" x14ac:dyDescent="0.2">
      <c r="B38" s="55">
        <v>25</v>
      </c>
      <c r="C38" s="56"/>
      <c r="D38" s="55"/>
      <c r="E38" s="57" t="str">
        <f>IF(確認書!$H$4="","",IF(C38="","",確認書!$H$4))</f>
        <v/>
      </c>
      <c r="F38" s="58"/>
      <c r="G38" s="58"/>
      <c r="H38" s="55"/>
      <c r="J38" s="43">
        <f t="shared" si="0"/>
        <v>0</v>
      </c>
      <c r="K38" s="44">
        <f t="shared" si="1"/>
        <v>0</v>
      </c>
    </row>
    <row r="39" spans="2:11" ht="18.899999999999999" customHeight="1" x14ac:dyDescent="0.2">
      <c r="B39" s="55">
        <v>26</v>
      </c>
      <c r="C39" s="56"/>
      <c r="D39" s="55"/>
      <c r="E39" s="57" t="str">
        <f>IF(確認書!$H$4="","",IF(C39="","",確認書!$H$4))</f>
        <v/>
      </c>
      <c r="F39" s="58"/>
      <c r="G39" s="58"/>
      <c r="H39" s="55"/>
      <c r="J39" s="43">
        <f t="shared" si="0"/>
        <v>0</v>
      </c>
      <c r="K39" s="44">
        <f t="shared" si="1"/>
        <v>0</v>
      </c>
    </row>
    <row r="40" spans="2:11" ht="18.899999999999999" customHeight="1" x14ac:dyDescent="0.2">
      <c r="B40" s="55">
        <v>27</v>
      </c>
      <c r="C40" s="56"/>
      <c r="D40" s="55"/>
      <c r="E40" s="57" t="str">
        <f>IF(確認書!$H$4="","",IF(C40="","",確認書!$H$4))</f>
        <v/>
      </c>
      <c r="F40" s="58"/>
      <c r="G40" s="58"/>
      <c r="H40" s="55"/>
      <c r="J40" s="43">
        <f t="shared" si="0"/>
        <v>0</v>
      </c>
      <c r="K40" s="44">
        <f t="shared" si="1"/>
        <v>0</v>
      </c>
    </row>
    <row r="41" spans="2:11" ht="18.899999999999999" customHeight="1" x14ac:dyDescent="0.2">
      <c r="B41" s="55">
        <v>28</v>
      </c>
      <c r="C41" s="56"/>
      <c r="D41" s="55"/>
      <c r="E41" s="57" t="str">
        <f>IF(確認書!$H$4="","",IF(C41="","",確認書!$H$4))</f>
        <v/>
      </c>
      <c r="F41" s="58"/>
      <c r="G41" s="58"/>
      <c r="H41" s="55"/>
      <c r="J41" s="43">
        <f t="shared" si="0"/>
        <v>0</v>
      </c>
      <c r="K41" s="44">
        <f t="shared" si="1"/>
        <v>0</v>
      </c>
    </row>
    <row r="42" spans="2:11" ht="18.899999999999999" customHeight="1" x14ac:dyDescent="0.2">
      <c r="B42" s="55">
        <v>29</v>
      </c>
      <c r="C42" s="56"/>
      <c r="D42" s="55"/>
      <c r="E42" s="57" t="str">
        <f>IF(確認書!$H$4="","",IF(C42="","",確認書!$H$4))</f>
        <v/>
      </c>
      <c r="F42" s="58"/>
      <c r="G42" s="58"/>
      <c r="H42" s="55"/>
      <c r="J42" s="43">
        <f t="shared" si="0"/>
        <v>0</v>
      </c>
      <c r="K42" s="44">
        <f t="shared" si="1"/>
        <v>0</v>
      </c>
    </row>
    <row r="43" spans="2:11" ht="18.899999999999999" customHeight="1" x14ac:dyDescent="0.2">
      <c r="B43" s="55">
        <v>30</v>
      </c>
      <c r="C43" s="56"/>
      <c r="D43" s="55"/>
      <c r="E43" s="57" t="str">
        <f>IF(確認書!$H$4="","",IF(C43="","",確認書!$H$4))</f>
        <v/>
      </c>
      <c r="F43" s="58"/>
      <c r="G43" s="58"/>
      <c r="H43" s="55"/>
      <c r="J43" s="43">
        <f t="shared" si="0"/>
        <v>0</v>
      </c>
      <c r="K43" s="44">
        <f t="shared" si="1"/>
        <v>0</v>
      </c>
    </row>
    <row r="44" spans="2:11" ht="9.9" customHeight="1" x14ac:dyDescent="0.2"/>
    <row r="45" spans="2:11" ht="24.75" customHeight="1" x14ac:dyDescent="0.2"/>
    <row r="46" spans="2:11" ht="24.75" customHeight="1" x14ac:dyDescent="0.2"/>
    <row r="47" spans="2:11" ht="24.75" customHeight="1" x14ac:dyDescent="0.2"/>
    <row r="48" spans="2:11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2">
    <mergeCell ref="C9:H9"/>
    <mergeCell ref="B2:H2"/>
    <mergeCell ref="D6:H6"/>
    <mergeCell ref="D4:E4"/>
    <mergeCell ref="F11:F12"/>
    <mergeCell ref="G11:G12"/>
    <mergeCell ref="D7:H7"/>
    <mergeCell ref="B11:B12"/>
    <mergeCell ref="C11:C12"/>
    <mergeCell ref="D11:D12"/>
    <mergeCell ref="E11:E12"/>
    <mergeCell ref="C10:H10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B1:O113"/>
  <sheetViews>
    <sheetView view="pageBreakPreview" zoomScaleNormal="100" zoomScaleSheetLayoutView="100" workbookViewId="0">
      <selection activeCell="M14" sqref="M14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9" customWidth="1"/>
    <col min="4" max="6" width="14.6640625" style="1" customWidth="1"/>
    <col min="7" max="7" width="13.6640625" style="25" customWidth="1"/>
    <col min="8" max="8" width="5.44140625" style="25" bestFit="1" customWidth="1"/>
    <col min="9" max="9" width="11.88671875" bestFit="1" customWidth="1"/>
    <col min="10" max="11" width="17.6640625" customWidth="1"/>
    <col min="12" max="12" width="14.6640625" customWidth="1"/>
    <col min="13" max="13" width="13.21875" bestFit="1" customWidth="1"/>
    <col min="14" max="14" width="5.44140625" bestFit="1" customWidth="1"/>
  </cols>
  <sheetData>
    <row r="1" spans="2:15" ht="9.9" customHeight="1" x14ac:dyDescent="0.2"/>
    <row r="2" spans="2:15" ht="27" customHeight="1" x14ac:dyDescent="0.2">
      <c r="B2" s="136" t="s">
        <v>83</v>
      </c>
      <c r="C2" s="136"/>
      <c r="D2" s="136"/>
      <c r="E2" s="136"/>
      <c r="F2" s="136"/>
      <c r="G2" s="136"/>
      <c r="H2" s="136"/>
    </row>
    <row r="3" spans="2:15" ht="9.9" customHeight="1" x14ac:dyDescent="0.2"/>
    <row r="4" spans="2:15" ht="20.100000000000001" customHeight="1" x14ac:dyDescent="0.2">
      <c r="D4" s="157" t="s">
        <v>55</v>
      </c>
      <c r="E4" s="157"/>
      <c r="F4" s="157"/>
      <c r="H4" s="21"/>
    </row>
    <row r="5" spans="2:15" s="3" customFormat="1" ht="9.9" customHeight="1" x14ac:dyDescent="0.2">
      <c r="B5" s="2"/>
      <c r="C5" s="30"/>
      <c r="D5" s="2"/>
      <c r="E5" s="2"/>
      <c r="F5" s="2"/>
      <c r="G5" s="22"/>
      <c r="H5" s="25"/>
      <c r="I5"/>
    </row>
    <row r="6" spans="2:15" s="50" customFormat="1" ht="20.100000000000001" customHeight="1" x14ac:dyDescent="0.2">
      <c r="B6" s="51"/>
      <c r="C6" s="52" t="s">
        <v>6</v>
      </c>
      <c r="D6" s="155" t="str">
        <f>IF(確認書!$C$4="","",確認書!$C$4)</f>
        <v/>
      </c>
      <c r="E6" s="155"/>
      <c r="F6" s="155"/>
      <c r="G6" s="155"/>
      <c r="H6" s="155"/>
    </row>
    <row r="7" spans="2:15" s="50" customFormat="1" ht="20.100000000000001" customHeight="1" x14ac:dyDescent="0.2">
      <c r="B7" s="51"/>
      <c r="C7" s="62"/>
      <c r="D7" s="156" t="s">
        <v>63</v>
      </c>
      <c r="E7" s="156"/>
      <c r="F7" s="156"/>
      <c r="G7" s="156"/>
      <c r="H7" s="156"/>
    </row>
    <row r="8" spans="2:15" s="50" customFormat="1" ht="15" customHeight="1" x14ac:dyDescent="0.2">
      <c r="B8" s="51"/>
      <c r="C8" s="62"/>
      <c r="D8" s="63"/>
      <c r="E8" s="81"/>
      <c r="F8" s="63"/>
      <c r="G8" s="63"/>
      <c r="H8" s="63"/>
    </row>
    <row r="9" spans="2:15" s="50" customFormat="1" ht="15" customHeight="1" x14ac:dyDescent="0.2">
      <c r="B9" s="51"/>
      <c r="C9" s="135" t="s">
        <v>33</v>
      </c>
      <c r="D9" s="135"/>
      <c r="E9" s="135"/>
      <c r="F9" s="135"/>
      <c r="G9" s="135"/>
      <c r="H9" s="135"/>
    </row>
    <row r="10" spans="2:15" s="50" customFormat="1" ht="15" customHeight="1" x14ac:dyDescent="0.2">
      <c r="B10" s="51"/>
      <c r="C10" s="148" t="s">
        <v>36</v>
      </c>
      <c r="D10" s="148"/>
      <c r="E10" s="148"/>
      <c r="F10" s="148"/>
      <c r="G10" s="148"/>
      <c r="H10" s="148"/>
    </row>
    <row r="11" spans="2:15" s="2" customFormat="1" ht="18" customHeight="1" x14ac:dyDescent="0.2">
      <c r="B11" s="149"/>
      <c r="C11" s="151" t="s">
        <v>31</v>
      </c>
      <c r="D11" s="149" t="s">
        <v>1</v>
      </c>
      <c r="E11" s="149" t="s">
        <v>68</v>
      </c>
      <c r="F11" s="149" t="s">
        <v>35</v>
      </c>
      <c r="G11" s="153" t="s">
        <v>2</v>
      </c>
      <c r="H11" s="149" t="s">
        <v>30</v>
      </c>
      <c r="I11" s="151" t="s">
        <v>31</v>
      </c>
      <c r="J11" s="149" t="s">
        <v>1</v>
      </c>
      <c r="K11" s="149" t="s">
        <v>68</v>
      </c>
      <c r="L11" s="149" t="s">
        <v>35</v>
      </c>
      <c r="M11" s="153" t="s">
        <v>2</v>
      </c>
      <c r="N11" s="149" t="s">
        <v>30</v>
      </c>
    </row>
    <row r="12" spans="2:15" s="2" customFormat="1" ht="18" customHeight="1" x14ac:dyDescent="0.2">
      <c r="B12" s="150"/>
      <c r="C12" s="152"/>
      <c r="D12" s="150"/>
      <c r="E12" s="150"/>
      <c r="F12" s="150"/>
      <c r="G12" s="154"/>
      <c r="H12" s="150"/>
      <c r="I12" s="152"/>
      <c r="J12" s="150"/>
      <c r="K12" s="150"/>
      <c r="L12" s="150"/>
      <c r="M12" s="154"/>
      <c r="N12" s="150"/>
    </row>
    <row r="13" spans="2:15" s="2" customFormat="1" ht="18" customHeight="1" x14ac:dyDescent="0.2">
      <c r="B13" s="83" t="s">
        <v>4</v>
      </c>
      <c r="C13" s="93">
        <v>3601988</v>
      </c>
      <c r="D13" s="82" t="s">
        <v>50</v>
      </c>
      <c r="E13" s="82" t="s">
        <v>72</v>
      </c>
      <c r="F13" s="82" t="s">
        <v>26</v>
      </c>
      <c r="G13" s="94" t="s">
        <v>86</v>
      </c>
      <c r="H13" s="82" t="s">
        <v>58</v>
      </c>
      <c r="I13" s="93">
        <v>3601989</v>
      </c>
      <c r="J13" s="82" t="s">
        <v>51</v>
      </c>
      <c r="K13" s="82" t="s">
        <v>69</v>
      </c>
      <c r="L13" s="82" t="s">
        <v>28</v>
      </c>
      <c r="M13" s="94" t="s">
        <v>87</v>
      </c>
      <c r="N13" s="95" t="s">
        <v>66</v>
      </c>
    </row>
    <row r="14" spans="2:15" s="6" customFormat="1" ht="18" customHeight="1" x14ac:dyDescent="0.2">
      <c r="B14" s="96">
        <v>1</v>
      </c>
      <c r="C14" s="84"/>
      <c r="D14" s="20"/>
      <c r="E14" s="20"/>
      <c r="F14" s="20"/>
      <c r="G14" s="71"/>
      <c r="H14" s="85"/>
      <c r="I14" s="97"/>
      <c r="J14" s="97"/>
      <c r="K14" s="97"/>
      <c r="L14" s="97"/>
      <c r="M14" s="97"/>
      <c r="N14" s="97"/>
      <c r="O14" s="102"/>
    </row>
    <row r="15" spans="2:15" ht="18" customHeight="1" x14ac:dyDescent="0.2">
      <c r="B15" s="96">
        <v>2</v>
      </c>
      <c r="C15" s="98"/>
      <c r="D15" s="5"/>
      <c r="E15" s="5"/>
      <c r="F15" s="5" t="str">
        <f>IF(確認書!$H$4="","",IF(C15="","",確認書!$H$4))</f>
        <v/>
      </c>
      <c r="G15" s="24"/>
      <c r="H15" s="24"/>
      <c r="I15" s="99"/>
      <c r="J15" s="100">
        <f>+C15</f>
        <v>0</v>
      </c>
      <c r="K15" s="100"/>
      <c r="L15" s="101">
        <f>+C15</f>
        <v>0</v>
      </c>
      <c r="M15" s="99"/>
      <c r="N15" s="99"/>
      <c r="O15" s="89"/>
    </row>
    <row r="16" spans="2:15" ht="18" customHeight="1" x14ac:dyDescent="0.2">
      <c r="B16" s="96">
        <v>3</v>
      </c>
      <c r="C16" s="98"/>
      <c r="D16" s="5"/>
      <c r="E16" s="5"/>
      <c r="F16" s="5" t="str">
        <f>IF(確認書!$H$4="","",IF(C16="","",確認書!$H$4))</f>
        <v/>
      </c>
      <c r="G16" s="24"/>
      <c r="H16" s="24"/>
      <c r="I16" s="99"/>
      <c r="J16" s="99"/>
      <c r="K16" s="99"/>
      <c r="L16" s="99"/>
      <c r="M16" s="99"/>
      <c r="N16" s="99"/>
      <c r="O16" s="89"/>
    </row>
    <row r="17" spans="2:15" ht="18" customHeight="1" x14ac:dyDescent="0.2">
      <c r="B17" s="96">
        <v>4</v>
      </c>
      <c r="C17" s="98"/>
      <c r="D17" s="5"/>
      <c r="E17" s="5"/>
      <c r="F17" s="5" t="str">
        <f>IF(確認書!$H$4="","",IF(C17="","",確認書!$H$4))</f>
        <v/>
      </c>
      <c r="G17" s="24"/>
      <c r="H17" s="24"/>
      <c r="I17" s="99"/>
      <c r="J17" s="99"/>
      <c r="K17" s="99"/>
      <c r="L17" s="99"/>
      <c r="M17" s="99"/>
      <c r="N17" s="99"/>
      <c r="O17" s="89"/>
    </row>
    <row r="18" spans="2:15" ht="18" customHeight="1" x14ac:dyDescent="0.2">
      <c r="B18" s="96">
        <v>5</v>
      </c>
      <c r="C18" s="98"/>
      <c r="D18" s="5"/>
      <c r="E18" s="5"/>
      <c r="F18" s="5" t="str">
        <f>IF(確認書!$H$4="","",IF(C18="","",確認書!$H$4))</f>
        <v/>
      </c>
      <c r="G18" s="24"/>
      <c r="H18" s="24"/>
      <c r="I18" s="99"/>
      <c r="J18" s="100">
        <f t="shared" ref="J18:J44" si="0">+C18</f>
        <v>0</v>
      </c>
      <c r="K18" s="100"/>
      <c r="L18" s="101">
        <f t="shared" ref="L18:L44" si="1">+C18</f>
        <v>0</v>
      </c>
      <c r="M18" s="99"/>
      <c r="N18" s="99"/>
      <c r="O18" s="89"/>
    </row>
    <row r="19" spans="2:15" ht="18" customHeight="1" x14ac:dyDescent="0.2">
      <c r="B19" s="96">
        <v>6</v>
      </c>
      <c r="C19" s="98"/>
      <c r="D19" s="5"/>
      <c r="E19" s="5"/>
      <c r="F19" s="5" t="str">
        <f>IF(確認書!$H$4="","",IF(C19="","",確認書!$H$4))</f>
        <v/>
      </c>
      <c r="G19" s="24"/>
      <c r="H19" s="24"/>
      <c r="I19" s="99"/>
      <c r="J19" s="100">
        <f t="shared" si="0"/>
        <v>0</v>
      </c>
      <c r="K19" s="100"/>
      <c r="L19" s="101">
        <f t="shared" si="1"/>
        <v>0</v>
      </c>
      <c r="M19" s="99"/>
      <c r="N19" s="99"/>
      <c r="O19" s="89"/>
    </row>
    <row r="20" spans="2:15" ht="18" customHeight="1" x14ac:dyDescent="0.2">
      <c r="B20" s="96">
        <v>7</v>
      </c>
      <c r="C20" s="98"/>
      <c r="D20" s="5"/>
      <c r="E20" s="5"/>
      <c r="F20" s="5" t="str">
        <f>IF(確認書!$H$4="","",IF(C20="","",確認書!$H$4))</f>
        <v/>
      </c>
      <c r="G20" s="24"/>
      <c r="H20" s="24"/>
      <c r="I20" s="99"/>
      <c r="J20" s="100">
        <f t="shared" si="0"/>
        <v>0</v>
      </c>
      <c r="K20" s="100"/>
      <c r="L20" s="101">
        <f t="shared" si="1"/>
        <v>0</v>
      </c>
      <c r="M20" s="99"/>
      <c r="N20" s="99"/>
      <c r="O20" s="89"/>
    </row>
    <row r="21" spans="2:15" ht="18" customHeight="1" x14ac:dyDescent="0.2">
      <c r="B21" s="96">
        <v>8</v>
      </c>
      <c r="C21" s="98"/>
      <c r="D21" s="5"/>
      <c r="E21" s="5"/>
      <c r="F21" s="5" t="str">
        <f>IF(確認書!$H$4="","",IF(C21="","",確認書!$H$4))</f>
        <v/>
      </c>
      <c r="G21" s="24"/>
      <c r="H21" s="24"/>
      <c r="I21" s="99"/>
      <c r="J21" s="100">
        <f t="shared" si="0"/>
        <v>0</v>
      </c>
      <c r="K21" s="100"/>
      <c r="L21" s="101">
        <f t="shared" si="1"/>
        <v>0</v>
      </c>
      <c r="M21" s="99"/>
      <c r="N21" s="99"/>
      <c r="O21" s="89"/>
    </row>
    <row r="22" spans="2:15" ht="18" customHeight="1" x14ac:dyDescent="0.2">
      <c r="B22" s="96">
        <v>9</v>
      </c>
      <c r="C22" s="98"/>
      <c r="D22" s="5"/>
      <c r="E22" s="5"/>
      <c r="F22" s="5" t="str">
        <f>IF(確認書!$H$4="","",IF(C22="","",確認書!$H$4))</f>
        <v/>
      </c>
      <c r="G22" s="24"/>
      <c r="H22" s="24"/>
      <c r="I22" s="99"/>
      <c r="J22" s="100">
        <f t="shared" si="0"/>
        <v>0</v>
      </c>
      <c r="K22" s="100"/>
      <c r="L22" s="101">
        <f t="shared" si="1"/>
        <v>0</v>
      </c>
      <c r="M22" s="99"/>
      <c r="N22" s="99"/>
      <c r="O22" s="89"/>
    </row>
    <row r="23" spans="2:15" ht="18" customHeight="1" x14ac:dyDescent="0.2">
      <c r="B23" s="96">
        <v>10</v>
      </c>
      <c r="C23" s="98"/>
      <c r="D23" s="5"/>
      <c r="E23" s="5"/>
      <c r="F23" s="5" t="str">
        <f>IF(確認書!$H$4="","",IF(C23="","",確認書!$H$4))</f>
        <v/>
      </c>
      <c r="G23" s="24"/>
      <c r="H23" s="24"/>
      <c r="I23" s="99"/>
      <c r="J23" s="100">
        <f t="shared" si="0"/>
        <v>0</v>
      </c>
      <c r="K23" s="100"/>
      <c r="L23" s="101">
        <f t="shared" si="1"/>
        <v>0</v>
      </c>
      <c r="M23" s="99"/>
      <c r="N23" s="99"/>
      <c r="O23" s="89"/>
    </row>
    <row r="24" spans="2:15" ht="18" customHeight="1" x14ac:dyDescent="0.2">
      <c r="B24" s="96">
        <v>11</v>
      </c>
      <c r="C24" s="98"/>
      <c r="D24" s="5"/>
      <c r="E24" s="5"/>
      <c r="F24" s="5" t="str">
        <f>IF(確認書!$H$4="","",IF(C24="","",確認書!$H$4))</f>
        <v/>
      </c>
      <c r="G24" s="24"/>
      <c r="H24" s="24"/>
      <c r="I24" s="99"/>
      <c r="J24" s="100">
        <f t="shared" si="0"/>
        <v>0</v>
      </c>
      <c r="K24" s="100"/>
      <c r="L24" s="101">
        <f t="shared" si="1"/>
        <v>0</v>
      </c>
      <c r="M24" s="99"/>
      <c r="N24" s="99"/>
      <c r="O24" s="89"/>
    </row>
    <row r="25" spans="2:15" ht="18" customHeight="1" x14ac:dyDescent="0.2">
      <c r="B25" s="96">
        <v>12</v>
      </c>
      <c r="C25" s="98"/>
      <c r="D25" s="5"/>
      <c r="E25" s="5"/>
      <c r="F25" s="5" t="str">
        <f>IF(確認書!$H$4="","",IF(C25="","",確認書!$H$4))</f>
        <v/>
      </c>
      <c r="G25" s="24"/>
      <c r="H25" s="24"/>
      <c r="I25" s="99"/>
      <c r="J25" s="100">
        <f t="shared" si="0"/>
        <v>0</v>
      </c>
      <c r="K25" s="100"/>
      <c r="L25" s="101">
        <f t="shared" si="1"/>
        <v>0</v>
      </c>
      <c r="M25" s="99"/>
      <c r="N25" s="99"/>
      <c r="O25" s="89"/>
    </row>
    <row r="26" spans="2:15" ht="18" customHeight="1" x14ac:dyDescent="0.2">
      <c r="B26" s="96">
        <v>13</v>
      </c>
      <c r="C26" s="98"/>
      <c r="D26" s="5"/>
      <c r="E26" s="5"/>
      <c r="F26" s="5" t="str">
        <f>IF(確認書!$H$4="","",IF(C26="","",確認書!$H$4))</f>
        <v/>
      </c>
      <c r="G26" s="24"/>
      <c r="H26" s="24"/>
      <c r="I26" s="99"/>
      <c r="J26" s="100">
        <f t="shared" si="0"/>
        <v>0</v>
      </c>
      <c r="K26" s="100"/>
      <c r="L26" s="101">
        <f t="shared" si="1"/>
        <v>0</v>
      </c>
      <c r="M26" s="99"/>
      <c r="N26" s="99"/>
      <c r="O26" s="89"/>
    </row>
    <row r="27" spans="2:15" ht="18" customHeight="1" x14ac:dyDescent="0.2">
      <c r="B27" s="96">
        <v>14</v>
      </c>
      <c r="C27" s="98"/>
      <c r="D27" s="5"/>
      <c r="E27" s="5"/>
      <c r="F27" s="5" t="str">
        <f>IF(確認書!$H$4="","",IF(C27="","",確認書!$H$4))</f>
        <v/>
      </c>
      <c r="G27" s="24"/>
      <c r="H27" s="24"/>
      <c r="I27" s="99"/>
      <c r="J27" s="100">
        <f t="shared" si="0"/>
        <v>0</v>
      </c>
      <c r="K27" s="100"/>
      <c r="L27" s="101">
        <f t="shared" si="1"/>
        <v>0</v>
      </c>
      <c r="M27" s="99"/>
      <c r="N27" s="99"/>
      <c r="O27" s="89"/>
    </row>
    <row r="28" spans="2:15" ht="18" customHeight="1" x14ac:dyDescent="0.2">
      <c r="B28" s="96">
        <v>15</v>
      </c>
      <c r="C28" s="98"/>
      <c r="D28" s="5"/>
      <c r="E28" s="5"/>
      <c r="F28" s="5" t="str">
        <f>IF(確認書!$H$4="","",IF(C28="","",確認書!$H$4))</f>
        <v/>
      </c>
      <c r="G28" s="24"/>
      <c r="H28" s="24"/>
      <c r="I28" s="99"/>
      <c r="J28" s="100">
        <f t="shared" si="0"/>
        <v>0</v>
      </c>
      <c r="K28" s="100"/>
      <c r="L28" s="101">
        <f t="shared" si="1"/>
        <v>0</v>
      </c>
      <c r="M28" s="99"/>
      <c r="N28" s="99"/>
      <c r="O28" s="89"/>
    </row>
    <row r="29" spans="2:15" ht="18" customHeight="1" x14ac:dyDescent="0.2">
      <c r="B29" s="96">
        <v>16</v>
      </c>
      <c r="C29" s="98"/>
      <c r="D29" s="5"/>
      <c r="E29" s="5"/>
      <c r="F29" s="5" t="str">
        <f>IF(確認書!$H$4="","",IF(C29="","",確認書!$H$4))</f>
        <v/>
      </c>
      <c r="G29" s="24"/>
      <c r="H29" s="24"/>
      <c r="I29" s="99"/>
      <c r="J29" s="100">
        <f t="shared" si="0"/>
        <v>0</v>
      </c>
      <c r="K29" s="100"/>
      <c r="L29" s="101">
        <f t="shared" si="1"/>
        <v>0</v>
      </c>
      <c r="M29" s="99"/>
      <c r="N29" s="99"/>
      <c r="O29" s="89"/>
    </row>
    <row r="30" spans="2:15" ht="18" customHeight="1" x14ac:dyDescent="0.2">
      <c r="B30" s="96">
        <v>17</v>
      </c>
      <c r="C30" s="98"/>
      <c r="D30" s="5"/>
      <c r="E30" s="5"/>
      <c r="F30" s="5" t="str">
        <f>IF(確認書!$H$4="","",IF(C30="","",確認書!$H$4))</f>
        <v/>
      </c>
      <c r="G30" s="24"/>
      <c r="H30" s="24"/>
      <c r="I30" s="99"/>
      <c r="J30" s="100">
        <f t="shared" si="0"/>
        <v>0</v>
      </c>
      <c r="K30" s="100"/>
      <c r="L30" s="101">
        <f t="shared" si="1"/>
        <v>0</v>
      </c>
      <c r="M30" s="99"/>
      <c r="N30" s="99"/>
      <c r="O30" s="89"/>
    </row>
    <row r="31" spans="2:15" ht="18" customHeight="1" x14ac:dyDescent="0.2">
      <c r="B31" s="96">
        <v>18</v>
      </c>
      <c r="C31" s="98"/>
      <c r="D31" s="5"/>
      <c r="E31" s="5"/>
      <c r="F31" s="5" t="str">
        <f>IF(確認書!$H$4="","",IF(C31="","",確認書!$H$4))</f>
        <v/>
      </c>
      <c r="G31" s="24"/>
      <c r="H31" s="24"/>
      <c r="I31" s="99"/>
      <c r="J31" s="100">
        <f t="shared" si="0"/>
        <v>0</v>
      </c>
      <c r="K31" s="100"/>
      <c r="L31" s="101">
        <f t="shared" si="1"/>
        <v>0</v>
      </c>
      <c r="M31" s="99"/>
      <c r="N31" s="99"/>
      <c r="O31" s="89"/>
    </row>
    <row r="32" spans="2:15" ht="18" customHeight="1" x14ac:dyDescent="0.2">
      <c r="B32" s="96">
        <v>19</v>
      </c>
      <c r="C32" s="98"/>
      <c r="D32" s="5"/>
      <c r="E32" s="5"/>
      <c r="F32" s="5" t="str">
        <f>IF(確認書!$H$4="","",IF(C32="","",確認書!$H$4))</f>
        <v/>
      </c>
      <c r="G32" s="24"/>
      <c r="H32" s="24"/>
      <c r="I32" s="99"/>
      <c r="J32" s="100">
        <f t="shared" si="0"/>
        <v>0</v>
      </c>
      <c r="K32" s="100"/>
      <c r="L32" s="101">
        <f t="shared" si="1"/>
        <v>0</v>
      </c>
      <c r="M32" s="99"/>
      <c r="N32" s="99"/>
      <c r="O32" s="89"/>
    </row>
    <row r="33" spans="2:15" ht="18" customHeight="1" x14ac:dyDescent="0.2">
      <c r="B33" s="96">
        <v>20</v>
      </c>
      <c r="C33" s="98"/>
      <c r="D33" s="5"/>
      <c r="E33" s="5"/>
      <c r="F33" s="5" t="str">
        <f>IF(確認書!$H$4="","",IF(C33="","",確認書!$H$4))</f>
        <v/>
      </c>
      <c r="G33" s="24"/>
      <c r="H33" s="24"/>
      <c r="I33" s="99"/>
      <c r="J33" s="100">
        <f t="shared" si="0"/>
        <v>0</v>
      </c>
      <c r="K33" s="100"/>
      <c r="L33" s="101">
        <f t="shared" si="1"/>
        <v>0</v>
      </c>
      <c r="M33" s="99"/>
      <c r="N33" s="99"/>
      <c r="O33" s="89"/>
    </row>
    <row r="34" spans="2:15" ht="18" customHeight="1" x14ac:dyDescent="0.2">
      <c r="B34" s="92"/>
      <c r="C34" s="86"/>
      <c r="D34" s="87"/>
      <c r="E34" s="87"/>
      <c r="F34" s="87" t="str">
        <f>IF(確認書!$H$4="","",IF(C34="","",確認書!$H$4))</f>
        <v/>
      </c>
      <c r="G34" s="88"/>
      <c r="H34" s="88"/>
      <c r="I34" s="89"/>
      <c r="J34" s="90">
        <f t="shared" si="0"/>
        <v>0</v>
      </c>
      <c r="K34" s="90"/>
      <c r="L34" s="91">
        <f t="shared" si="1"/>
        <v>0</v>
      </c>
      <c r="M34" s="89"/>
    </row>
    <row r="35" spans="2:15" ht="18" customHeight="1" x14ac:dyDescent="0.2">
      <c r="B35" s="92"/>
      <c r="C35" s="86"/>
      <c r="D35" s="87"/>
      <c r="E35" s="87"/>
      <c r="F35" s="87" t="str">
        <f>IF(確認書!$H$4="","",IF(C35="","",確認書!$H$4))</f>
        <v/>
      </c>
      <c r="G35" s="88"/>
      <c r="H35" s="88"/>
      <c r="I35" s="89"/>
      <c r="J35" s="90">
        <f t="shared" si="0"/>
        <v>0</v>
      </c>
      <c r="K35" s="90"/>
      <c r="L35" s="91">
        <f t="shared" si="1"/>
        <v>0</v>
      </c>
      <c r="M35" s="89"/>
    </row>
    <row r="36" spans="2:15" ht="18" customHeight="1" x14ac:dyDescent="0.2">
      <c r="B36" s="92"/>
      <c r="C36" s="86"/>
      <c r="D36" s="87"/>
      <c r="E36" s="87"/>
      <c r="F36" s="87" t="str">
        <f>IF(確認書!$H$4="","",IF(C36="","",確認書!$H$4))</f>
        <v/>
      </c>
      <c r="G36" s="88"/>
      <c r="H36" s="88"/>
      <c r="I36" s="89"/>
      <c r="J36" s="90">
        <f t="shared" si="0"/>
        <v>0</v>
      </c>
      <c r="K36" s="90"/>
      <c r="L36" s="91">
        <f t="shared" si="1"/>
        <v>0</v>
      </c>
      <c r="M36" s="89"/>
    </row>
    <row r="37" spans="2:15" ht="18" customHeight="1" x14ac:dyDescent="0.2">
      <c r="B37" s="92"/>
      <c r="C37" s="86"/>
      <c r="D37" s="87"/>
      <c r="E37" s="87"/>
      <c r="F37" s="87" t="str">
        <f>IF(確認書!$H$4="","",IF(C37="","",確認書!$H$4))</f>
        <v/>
      </c>
      <c r="G37" s="88"/>
      <c r="H37" s="88"/>
      <c r="I37" s="89"/>
      <c r="J37" s="90">
        <f t="shared" si="0"/>
        <v>0</v>
      </c>
      <c r="K37" s="90"/>
      <c r="L37" s="91">
        <f t="shared" si="1"/>
        <v>0</v>
      </c>
      <c r="M37" s="89"/>
    </row>
    <row r="38" spans="2:15" ht="18" customHeight="1" x14ac:dyDescent="0.2">
      <c r="B38" s="92"/>
      <c r="C38" s="86"/>
      <c r="D38" s="87"/>
      <c r="E38" s="87"/>
      <c r="F38" s="87" t="str">
        <f>IF(確認書!$H$4="","",IF(C38="","",確認書!$H$4))</f>
        <v/>
      </c>
      <c r="G38" s="88"/>
      <c r="H38" s="88"/>
      <c r="I38" s="89"/>
      <c r="J38" s="90">
        <f t="shared" si="0"/>
        <v>0</v>
      </c>
      <c r="K38" s="90"/>
      <c r="L38" s="91">
        <f t="shared" si="1"/>
        <v>0</v>
      </c>
      <c r="M38" s="89"/>
    </row>
    <row r="39" spans="2:15" ht="18" customHeight="1" x14ac:dyDescent="0.2">
      <c r="B39" s="92"/>
      <c r="C39" s="86"/>
      <c r="D39" s="87"/>
      <c r="E39" s="87"/>
      <c r="F39" s="87" t="str">
        <f>IF(確認書!$H$4="","",IF(C39="","",確認書!$H$4))</f>
        <v/>
      </c>
      <c r="G39" s="88"/>
      <c r="H39" s="88"/>
      <c r="I39" s="89"/>
      <c r="J39" s="90">
        <f t="shared" si="0"/>
        <v>0</v>
      </c>
      <c r="K39" s="90"/>
      <c r="L39" s="91">
        <f t="shared" si="1"/>
        <v>0</v>
      </c>
      <c r="M39" s="89"/>
    </row>
    <row r="40" spans="2:15" ht="18" customHeight="1" x14ac:dyDescent="0.2">
      <c r="B40" s="92"/>
      <c r="C40" s="86"/>
      <c r="D40" s="87"/>
      <c r="E40" s="87"/>
      <c r="F40" s="87" t="str">
        <f>IF(確認書!$H$4="","",IF(C40="","",確認書!$H$4))</f>
        <v/>
      </c>
      <c r="G40" s="88"/>
      <c r="H40" s="88"/>
      <c r="I40" s="89"/>
      <c r="J40" s="90">
        <f t="shared" si="0"/>
        <v>0</v>
      </c>
      <c r="K40" s="90"/>
      <c r="L40" s="91">
        <f t="shared" si="1"/>
        <v>0</v>
      </c>
      <c r="M40" s="89"/>
    </row>
    <row r="41" spans="2:15" ht="18" customHeight="1" x14ac:dyDescent="0.2">
      <c r="B41" s="92"/>
      <c r="C41" s="86"/>
      <c r="D41" s="87"/>
      <c r="E41" s="87"/>
      <c r="F41" s="87" t="str">
        <f>IF(確認書!$H$4="","",IF(C41="","",確認書!$H$4))</f>
        <v/>
      </c>
      <c r="G41" s="88"/>
      <c r="H41" s="88"/>
      <c r="I41" s="89"/>
      <c r="J41" s="90">
        <f t="shared" si="0"/>
        <v>0</v>
      </c>
      <c r="K41" s="90"/>
      <c r="L41" s="91">
        <f t="shared" si="1"/>
        <v>0</v>
      </c>
      <c r="M41" s="89"/>
    </row>
    <row r="42" spans="2:15" ht="18" customHeight="1" x14ac:dyDescent="0.2">
      <c r="B42" s="92"/>
      <c r="C42" s="86"/>
      <c r="D42" s="87"/>
      <c r="E42" s="87"/>
      <c r="F42" s="87" t="str">
        <f>IF(確認書!$H$4="","",IF(C42="","",確認書!$H$4))</f>
        <v/>
      </c>
      <c r="G42" s="88"/>
      <c r="H42" s="88"/>
      <c r="I42" s="89"/>
      <c r="J42" s="90">
        <f t="shared" si="0"/>
        <v>0</v>
      </c>
      <c r="K42" s="90"/>
      <c r="L42" s="91">
        <f t="shared" si="1"/>
        <v>0</v>
      </c>
      <c r="M42" s="89"/>
    </row>
    <row r="43" spans="2:15" ht="18" customHeight="1" x14ac:dyDescent="0.2">
      <c r="B43" s="92"/>
      <c r="C43" s="86"/>
      <c r="D43" s="87"/>
      <c r="E43" s="87"/>
      <c r="F43" s="87" t="str">
        <f>IF(確認書!$H$4="","",IF(C43="","",確認書!$H$4))</f>
        <v/>
      </c>
      <c r="G43" s="88"/>
      <c r="H43" s="88"/>
      <c r="I43" s="89"/>
      <c r="J43" s="90">
        <f t="shared" si="0"/>
        <v>0</v>
      </c>
      <c r="K43" s="90"/>
      <c r="L43" s="91">
        <f t="shared" si="1"/>
        <v>0</v>
      </c>
      <c r="M43" s="89"/>
    </row>
    <row r="44" spans="2:15" ht="18" customHeight="1" x14ac:dyDescent="0.2">
      <c r="B44" s="92"/>
      <c r="C44" s="86"/>
      <c r="D44" s="87"/>
      <c r="E44" s="87"/>
      <c r="F44" s="87" t="str">
        <f>IF(確認書!$H$4="","",IF(C44="","",確認書!$H$4))</f>
        <v/>
      </c>
      <c r="G44" s="88"/>
      <c r="H44" s="88"/>
      <c r="I44" s="89"/>
      <c r="J44" s="90">
        <f t="shared" si="0"/>
        <v>0</v>
      </c>
      <c r="K44" s="90"/>
      <c r="L44" s="91">
        <f t="shared" si="1"/>
        <v>0</v>
      </c>
      <c r="M44" s="89"/>
    </row>
    <row r="45" spans="2:15" ht="9.9" customHeight="1" x14ac:dyDescent="0.2">
      <c r="B45" s="87"/>
      <c r="C45" s="86"/>
      <c r="D45" s="87"/>
      <c r="E45" s="87"/>
      <c r="F45" s="87"/>
      <c r="G45" s="88"/>
      <c r="H45" s="88"/>
      <c r="I45" s="89"/>
      <c r="J45" s="89"/>
      <c r="K45" s="89"/>
      <c r="L45" s="89"/>
      <c r="M45" s="89"/>
    </row>
    <row r="46" spans="2:15" ht="24.75" customHeight="1" x14ac:dyDescent="0.2">
      <c r="B46" s="87"/>
      <c r="C46" s="86"/>
      <c r="D46" s="87"/>
      <c r="E46" s="87"/>
      <c r="F46" s="87"/>
      <c r="G46" s="88"/>
      <c r="H46" s="88"/>
      <c r="I46" s="89"/>
      <c r="J46" s="89"/>
      <c r="K46" s="89"/>
      <c r="L46" s="89"/>
      <c r="M46" s="89"/>
    </row>
    <row r="47" spans="2:15" ht="24.75" customHeight="1" x14ac:dyDescent="0.2"/>
    <row r="48" spans="2:15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</sheetData>
  <mergeCells count="19">
    <mergeCell ref="N11:N12"/>
    <mergeCell ref="K11:K12"/>
    <mergeCell ref="E11:E12"/>
    <mergeCell ref="I11:I12"/>
    <mergeCell ref="J11:J12"/>
    <mergeCell ref="L11:L12"/>
    <mergeCell ref="M11:M12"/>
    <mergeCell ref="H11:H12"/>
    <mergeCell ref="B2:H2"/>
    <mergeCell ref="D6:H6"/>
    <mergeCell ref="D7:H7"/>
    <mergeCell ref="C9:H9"/>
    <mergeCell ref="C10:H10"/>
    <mergeCell ref="D4:F4"/>
    <mergeCell ref="B11:B12"/>
    <mergeCell ref="C11:C12"/>
    <mergeCell ref="D11:D12"/>
    <mergeCell ref="F11:F12"/>
    <mergeCell ref="G11:G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2" orientation="landscape" r:id="rId1"/>
  <headerFooter alignWithMargins="0"/>
  <rowBreaks count="1" manualBreakCount="1">
    <brk id="3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B1:K112"/>
  <sheetViews>
    <sheetView zoomScaleNormal="100" zoomScaleSheetLayoutView="100" workbookViewId="0">
      <selection activeCell="C13" sqref="C13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4.6640625" style="1" customWidth="1"/>
    <col min="6" max="6" width="12.6640625" style="25" customWidth="1"/>
    <col min="7" max="7" width="7.6640625" style="25" customWidth="1"/>
    <col min="8" max="8" width="14.6640625" style="1" customWidth="1"/>
    <col min="9" max="9" width="1.6640625" customWidth="1"/>
  </cols>
  <sheetData>
    <row r="1" spans="2:11" ht="9.9" customHeight="1" x14ac:dyDescent="0.2"/>
    <row r="2" spans="2:11" ht="27" customHeight="1" x14ac:dyDescent="0.2">
      <c r="B2" s="136" t="s">
        <v>83</v>
      </c>
      <c r="C2" s="136"/>
      <c r="D2" s="136"/>
      <c r="E2" s="136"/>
      <c r="F2" s="136"/>
      <c r="G2" s="136"/>
      <c r="H2" s="136"/>
    </row>
    <row r="3" spans="2:11" ht="9.9" customHeight="1" x14ac:dyDescent="0.2"/>
    <row r="4" spans="2:11" ht="20.100000000000001" customHeight="1" x14ac:dyDescent="0.2">
      <c r="D4" s="157" t="s">
        <v>56</v>
      </c>
      <c r="E4" s="157"/>
      <c r="F4" s="21"/>
      <c r="G4" s="21"/>
    </row>
    <row r="5" spans="2:11" ht="9.9" customHeight="1" x14ac:dyDescent="0.2"/>
    <row r="6" spans="2:11" s="50" customFormat="1" ht="20.100000000000001" customHeight="1" x14ac:dyDescent="0.2">
      <c r="B6" s="51"/>
      <c r="C6" s="52" t="s">
        <v>6</v>
      </c>
      <c r="D6" s="137" t="str">
        <f>IF(確認書!$C$4="","",確認書!$C$4)</f>
        <v/>
      </c>
      <c r="E6" s="138"/>
      <c r="F6" s="138"/>
      <c r="G6" s="138"/>
      <c r="H6" s="139"/>
    </row>
    <row r="7" spans="2:11" s="50" customFormat="1" ht="20.100000000000001" customHeight="1" x14ac:dyDescent="0.2">
      <c r="B7" s="51"/>
      <c r="C7" s="62"/>
      <c r="D7" s="145" t="s">
        <v>63</v>
      </c>
      <c r="E7" s="145"/>
      <c r="F7" s="145"/>
      <c r="G7" s="145"/>
      <c r="H7" s="145"/>
    </row>
    <row r="8" spans="2:11" s="50" customFormat="1" ht="15" customHeight="1" x14ac:dyDescent="0.2">
      <c r="B8" s="51"/>
      <c r="C8" s="62"/>
      <c r="D8" s="63"/>
      <c r="E8" s="63"/>
      <c r="F8" s="63"/>
      <c r="G8" s="63"/>
      <c r="H8" s="63"/>
    </row>
    <row r="9" spans="2:11" s="50" customFormat="1" ht="15" customHeight="1" x14ac:dyDescent="0.2">
      <c r="B9" s="51"/>
      <c r="C9" s="135" t="s">
        <v>33</v>
      </c>
      <c r="D9" s="135"/>
      <c r="E9" s="135"/>
      <c r="F9" s="135"/>
      <c r="G9" s="135"/>
      <c r="H9" s="135"/>
    </row>
    <row r="10" spans="2:11" s="50" customFormat="1" ht="15" customHeight="1" x14ac:dyDescent="0.2">
      <c r="B10" s="51"/>
      <c r="C10" s="148" t="s">
        <v>36</v>
      </c>
      <c r="D10" s="148"/>
      <c r="E10" s="148"/>
      <c r="F10" s="148"/>
      <c r="G10" s="148"/>
      <c r="H10" s="148"/>
    </row>
    <row r="11" spans="2:11" s="2" customFormat="1" ht="18.899999999999999" customHeight="1" x14ac:dyDescent="0.2">
      <c r="B11" s="149"/>
      <c r="C11" s="158" t="s">
        <v>31</v>
      </c>
      <c r="D11" s="149" t="s">
        <v>32</v>
      </c>
      <c r="E11" s="149" t="s">
        <v>35</v>
      </c>
      <c r="F11" s="153" t="s">
        <v>2</v>
      </c>
      <c r="G11" s="149" t="s">
        <v>30</v>
      </c>
      <c r="H11" s="42" t="s">
        <v>64</v>
      </c>
    </row>
    <row r="12" spans="2:11" s="2" customFormat="1" ht="18.899999999999999" customHeight="1" x14ac:dyDescent="0.2">
      <c r="B12" s="150"/>
      <c r="C12" s="159"/>
      <c r="D12" s="150"/>
      <c r="E12" s="150"/>
      <c r="F12" s="154"/>
      <c r="G12" s="150"/>
      <c r="H12" s="42" t="s">
        <v>62</v>
      </c>
    </row>
    <row r="13" spans="2:11" s="6" customFormat="1" ht="18.899999999999999" customHeight="1" x14ac:dyDescent="0.2">
      <c r="B13" s="20" t="s">
        <v>4</v>
      </c>
      <c r="C13" s="93">
        <v>3652019</v>
      </c>
      <c r="D13" s="20" t="s">
        <v>52</v>
      </c>
      <c r="E13" s="20" t="s">
        <v>25</v>
      </c>
      <c r="F13" s="71" t="s">
        <v>86</v>
      </c>
      <c r="G13" s="20" t="s">
        <v>58</v>
      </c>
      <c r="H13" s="20" t="s">
        <v>61</v>
      </c>
      <c r="J13" s="65">
        <f>+C13</f>
        <v>3652019</v>
      </c>
      <c r="K13" s="66">
        <f>+C13</f>
        <v>3652019</v>
      </c>
    </row>
    <row r="14" spans="2:11" ht="18.899999999999999" customHeight="1" x14ac:dyDescent="0.2">
      <c r="B14" s="5">
        <v>1</v>
      </c>
      <c r="C14" s="28"/>
      <c r="D14" s="5"/>
      <c r="E14" s="18" t="str">
        <f>IF(確認書!$H$4="","",IF(C14="","",確認書!$H$4))</f>
        <v/>
      </c>
      <c r="F14" s="24"/>
      <c r="G14" s="24"/>
      <c r="H14" s="5"/>
      <c r="J14" s="65">
        <f>+C14</f>
        <v>0</v>
      </c>
      <c r="K14" s="66">
        <f t="shared" ref="K14:K43" si="0">+C14</f>
        <v>0</v>
      </c>
    </row>
    <row r="15" spans="2:11" ht="18.899999999999999" customHeight="1" x14ac:dyDescent="0.2">
      <c r="B15" s="5">
        <v>2</v>
      </c>
      <c r="C15" s="28"/>
      <c r="D15" s="5"/>
      <c r="E15" s="18" t="str">
        <f>IF(確認書!$H$4="","",IF(C15="","",確認書!$H$4))</f>
        <v/>
      </c>
      <c r="F15" s="24"/>
      <c r="G15" s="24"/>
      <c r="H15" s="5"/>
      <c r="J15" s="65">
        <f t="shared" ref="J15:J43" si="1">+C15</f>
        <v>0</v>
      </c>
      <c r="K15" s="66">
        <f t="shared" si="0"/>
        <v>0</v>
      </c>
    </row>
    <row r="16" spans="2:11" ht="18.899999999999999" customHeight="1" x14ac:dyDescent="0.2">
      <c r="B16" s="5">
        <v>3</v>
      </c>
      <c r="C16" s="28"/>
      <c r="D16" s="5"/>
      <c r="E16" s="18" t="str">
        <f>IF(確認書!$H$4="","",IF(C16="","",確認書!$H$4))</f>
        <v/>
      </c>
      <c r="F16" s="24"/>
      <c r="G16" s="24"/>
      <c r="H16" s="5"/>
      <c r="J16" s="65">
        <f t="shared" si="1"/>
        <v>0</v>
      </c>
      <c r="K16" s="66">
        <f t="shared" si="0"/>
        <v>0</v>
      </c>
    </row>
    <row r="17" spans="2:11" ht="18.899999999999999" customHeight="1" x14ac:dyDescent="0.2">
      <c r="B17" s="5">
        <v>4</v>
      </c>
      <c r="C17" s="28"/>
      <c r="D17" s="5"/>
      <c r="E17" s="18" t="str">
        <f>IF(確認書!$H$4="","",IF(C17="","",確認書!$H$4))</f>
        <v/>
      </c>
      <c r="F17" s="24"/>
      <c r="G17" s="24"/>
      <c r="H17" s="5"/>
      <c r="J17" s="65">
        <f t="shared" si="1"/>
        <v>0</v>
      </c>
      <c r="K17" s="66">
        <f t="shared" si="0"/>
        <v>0</v>
      </c>
    </row>
    <row r="18" spans="2:11" ht="18.899999999999999" customHeight="1" x14ac:dyDescent="0.2">
      <c r="B18" s="5">
        <v>5</v>
      </c>
      <c r="C18" s="28"/>
      <c r="D18" s="5"/>
      <c r="E18" s="18" t="str">
        <f>IF(確認書!$H$4="","",IF(C18="","",確認書!$H$4))</f>
        <v/>
      </c>
      <c r="F18" s="24"/>
      <c r="G18" s="24"/>
      <c r="H18" s="5"/>
      <c r="J18" s="65">
        <f t="shared" si="1"/>
        <v>0</v>
      </c>
      <c r="K18" s="66">
        <f t="shared" si="0"/>
        <v>0</v>
      </c>
    </row>
    <row r="19" spans="2:11" ht="18.899999999999999" customHeight="1" x14ac:dyDescent="0.2">
      <c r="B19" s="5">
        <v>6</v>
      </c>
      <c r="C19" s="28"/>
      <c r="D19" s="5"/>
      <c r="E19" s="18" t="str">
        <f>IF(確認書!$H$4="","",IF(C19="","",確認書!$H$4))</f>
        <v/>
      </c>
      <c r="F19" s="24"/>
      <c r="G19" s="24"/>
      <c r="H19" s="5"/>
      <c r="J19" s="65">
        <f t="shared" si="1"/>
        <v>0</v>
      </c>
      <c r="K19" s="66">
        <f t="shared" si="0"/>
        <v>0</v>
      </c>
    </row>
    <row r="20" spans="2:11" ht="18.899999999999999" customHeight="1" x14ac:dyDescent="0.2">
      <c r="B20" s="5">
        <v>7</v>
      </c>
      <c r="C20" s="28"/>
      <c r="D20" s="5"/>
      <c r="E20" s="18" t="str">
        <f>IF(確認書!$H$4="","",IF(C20="","",確認書!$H$4))</f>
        <v/>
      </c>
      <c r="F20" s="24"/>
      <c r="G20" s="24"/>
      <c r="H20" s="5"/>
      <c r="J20" s="65">
        <f t="shared" si="1"/>
        <v>0</v>
      </c>
      <c r="K20" s="66">
        <f t="shared" si="0"/>
        <v>0</v>
      </c>
    </row>
    <row r="21" spans="2:11" ht="18.899999999999999" customHeight="1" x14ac:dyDescent="0.2">
      <c r="B21" s="5">
        <v>8</v>
      </c>
      <c r="C21" s="28"/>
      <c r="D21" s="5"/>
      <c r="E21" s="18" t="str">
        <f>IF(確認書!$H$4="","",IF(C21="","",確認書!$H$4))</f>
        <v/>
      </c>
      <c r="F21" s="24"/>
      <c r="G21" s="24"/>
      <c r="H21" s="5"/>
      <c r="J21" s="65">
        <f t="shared" si="1"/>
        <v>0</v>
      </c>
      <c r="K21" s="66">
        <f t="shared" si="0"/>
        <v>0</v>
      </c>
    </row>
    <row r="22" spans="2:11" ht="18.899999999999999" customHeight="1" x14ac:dyDescent="0.2">
      <c r="B22" s="5">
        <v>9</v>
      </c>
      <c r="C22" s="28"/>
      <c r="D22" s="5"/>
      <c r="E22" s="18" t="str">
        <f>IF(確認書!$H$4="","",IF(C22="","",確認書!$H$4))</f>
        <v/>
      </c>
      <c r="F22" s="24"/>
      <c r="G22" s="24"/>
      <c r="H22" s="5"/>
      <c r="J22" s="65">
        <f t="shared" si="1"/>
        <v>0</v>
      </c>
      <c r="K22" s="66">
        <f t="shared" si="0"/>
        <v>0</v>
      </c>
    </row>
    <row r="23" spans="2:11" ht="18.899999999999999" customHeight="1" x14ac:dyDescent="0.2">
      <c r="B23" s="5">
        <v>10</v>
      </c>
      <c r="C23" s="28"/>
      <c r="D23" s="5"/>
      <c r="E23" s="18" t="str">
        <f>IF(確認書!$H$4="","",IF(C23="","",確認書!$H$4))</f>
        <v/>
      </c>
      <c r="F23" s="24"/>
      <c r="G23" s="24"/>
      <c r="H23" s="5"/>
      <c r="J23" s="65">
        <f t="shared" si="1"/>
        <v>0</v>
      </c>
      <c r="K23" s="66">
        <f t="shared" si="0"/>
        <v>0</v>
      </c>
    </row>
    <row r="24" spans="2:11" ht="18.899999999999999" customHeight="1" x14ac:dyDescent="0.2">
      <c r="B24" s="5">
        <v>11</v>
      </c>
      <c r="C24" s="28"/>
      <c r="D24" s="5"/>
      <c r="E24" s="18" t="str">
        <f>IF(確認書!$H$4="","",IF(C24="","",確認書!$H$4))</f>
        <v/>
      </c>
      <c r="F24" s="24"/>
      <c r="G24" s="24"/>
      <c r="H24" s="5"/>
      <c r="J24" s="65">
        <f t="shared" si="1"/>
        <v>0</v>
      </c>
      <c r="K24" s="66">
        <f t="shared" si="0"/>
        <v>0</v>
      </c>
    </row>
    <row r="25" spans="2:11" ht="18.899999999999999" customHeight="1" x14ac:dyDescent="0.2">
      <c r="B25" s="5">
        <v>12</v>
      </c>
      <c r="C25" s="28"/>
      <c r="D25" s="5"/>
      <c r="E25" s="18" t="str">
        <f>IF(確認書!$H$4="","",IF(C25="","",確認書!$H$4))</f>
        <v/>
      </c>
      <c r="F25" s="24"/>
      <c r="G25" s="24"/>
      <c r="H25" s="5"/>
      <c r="J25" s="65">
        <f t="shared" si="1"/>
        <v>0</v>
      </c>
      <c r="K25" s="66">
        <f t="shared" si="0"/>
        <v>0</v>
      </c>
    </row>
    <row r="26" spans="2:11" ht="18.899999999999999" customHeight="1" x14ac:dyDescent="0.2">
      <c r="B26" s="5">
        <v>13</v>
      </c>
      <c r="C26" s="28"/>
      <c r="D26" s="5"/>
      <c r="E26" s="18" t="str">
        <f>IF(確認書!$H$4="","",IF(C26="","",確認書!$H$4))</f>
        <v/>
      </c>
      <c r="F26" s="24"/>
      <c r="G26" s="24"/>
      <c r="H26" s="5"/>
      <c r="J26" s="65">
        <f t="shared" si="1"/>
        <v>0</v>
      </c>
      <c r="K26" s="66">
        <f t="shared" si="0"/>
        <v>0</v>
      </c>
    </row>
    <row r="27" spans="2:11" ht="18.899999999999999" customHeight="1" x14ac:dyDescent="0.2">
      <c r="B27" s="5">
        <v>14</v>
      </c>
      <c r="C27" s="28"/>
      <c r="D27" s="5"/>
      <c r="E27" s="18" t="str">
        <f>IF(確認書!$H$4="","",IF(C27="","",確認書!$H$4))</f>
        <v/>
      </c>
      <c r="F27" s="24"/>
      <c r="G27" s="24"/>
      <c r="H27" s="5"/>
      <c r="J27" s="65">
        <f t="shared" si="1"/>
        <v>0</v>
      </c>
      <c r="K27" s="66">
        <f t="shared" si="0"/>
        <v>0</v>
      </c>
    </row>
    <row r="28" spans="2:11" ht="18.899999999999999" customHeight="1" x14ac:dyDescent="0.2">
      <c r="B28" s="5">
        <v>15</v>
      </c>
      <c r="C28" s="28"/>
      <c r="D28" s="5"/>
      <c r="E28" s="18" t="str">
        <f>IF(確認書!$H$4="","",IF(C28="","",確認書!$H$4))</f>
        <v/>
      </c>
      <c r="F28" s="24"/>
      <c r="G28" s="24"/>
      <c r="H28" s="5"/>
      <c r="J28" s="65">
        <f t="shared" si="1"/>
        <v>0</v>
      </c>
      <c r="K28" s="66">
        <f t="shared" si="0"/>
        <v>0</v>
      </c>
    </row>
    <row r="29" spans="2:11" ht="18.899999999999999" customHeight="1" x14ac:dyDescent="0.2">
      <c r="B29" s="5">
        <v>16</v>
      </c>
      <c r="C29" s="28"/>
      <c r="D29" s="5"/>
      <c r="E29" s="18" t="str">
        <f>IF(確認書!$H$4="","",IF(C29="","",確認書!$H$4))</f>
        <v/>
      </c>
      <c r="F29" s="24"/>
      <c r="G29" s="24"/>
      <c r="H29" s="5"/>
      <c r="J29" s="65">
        <f t="shared" si="1"/>
        <v>0</v>
      </c>
      <c r="K29" s="66">
        <f t="shared" si="0"/>
        <v>0</v>
      </c>
    </row>
    <row r="30" spans="2:11" ht="18.899999999999999" customHeight="1" x14ac:dyDescent="0.2">
      <c r="B30" s="5">
        <v>17</v>
      </c>
      <c r="C30" s="28"/>
      <c r="D30" s="5"/>
      <c r="E30" s="18" t="str">
        <f>IF(確認書!$H$4="","",IF(C30="","",確認書!$H$4))</f>
        <v/>
      </c>
      <c r="F30" s="24"/>
      <c r="G30" s="24"/>
      <c r="H30" s="5"/>
      <c r="J30" s="65">
        <f t="shared" si="1"/>
        <v>0</v>
      </c>
      <c r="K30" s="66">
        <f t="shared" si="0"/>
        <v>0</v>
      </c>
    </row>
    <row r="31" spans="2:11" ht="18.899999999999999" customHeight="1" x14ac:dyDescent="0.2">
      <c r="B31" s="5">
        <v>18</v>
      </c>
      <c r="C31" s="28"/>
      <c r="D31" s="5"/>
      <c r="E31" s="18" t="str">
        <f>IF(確認書!$H$4="","",IF(C31="","",確認書!$H$4))</f>
        <v/>
      </c>
      <c r="F31" s="24"/>
      <c r="G31" s="24"/>
      <c r="H31" s="5"/>
      <c r="J31" s="65">
        <f t="shared" si="1"/>
        <v>0</v>
      </c>
      <c r="K31" s="66">
        <f t="shared" si="0"/>
        <v>0</v>
      </c>
    </row>
    <row r="32" spans="2:11" ht="18.899999999999999" customHeight="1" x14ac:dyDescent="0.2">
      <c r="B32" s="5">
        <v>19</v>
      </c>
      <c r="C32" s="28"/>
      <c r="D32" s="5"/>
      <c r="E32" s="18" t="str">
        <f>IF(確認書!$H$4="","",IF(C32="","",確認書!$H$4))</f>
        <v/>
      </c>
      <c r="F32" s="24"/>
      <c r="G32" s="24"/>
      <c r="H32" s="5"/>
      <c r="J32" s="65">
        <f t="shared" si="1"/>
        <v>0</v>
      </c>
      <c r="K32" s="66">
        <f t="shared" si="0"/>
        <v>0</v>
      </c>
    </row>
    <row r="33" spans="2:11" ht="18.899999999999999" customHeight="1" x14ac:dyDescent="0.2">
      <c r="B33" s="5">
        <v>20</v>
      </c>
      <c r="C33" s="28"/>
      <c r="D33" s="5"/>
      <c r="E33" s="18" t="str">
        <f>IF(確認書!$H$4="","",IF(C33="","",確認書!$H$4))</f>
        <v/>
      </c>
      <c r="F33" s="24"/>
      <c r="G33" s="24"/>
      <c r="H33" s="5"/>
      <c r="J33" s="65">
        <f t="shared" si="1"/>
        <v>0</v>
      </c>
      <c r="K33" s="66">
        <f t="shared" si="0"/>
        <v>0</v>
      </c>
    </row>
    <row r="34" spans="2:11" ht="18.899999999999999" customHeight="1" x14ac:dyDescent="0.2">
      <c r="B34" s="5">
        <v>21</v>
      </c>
      <c r="C34" s="28"/>
      <c r="D34" s="5"/>
      <c r="E34" s="18" t="str">
        <f>IF(確認書!$H$4="","",IF(C34="","",確認書!$H$4))</f>
        <v/>
      </c>
      <c r="F34" s="24"/>
      <c r="G34" s="24"/>
      <c r="H34" s="5"/>
      <c r="J34" s="65">
        <f t="shared" si="1"/>
        <v>0</v>
      </c>
      <c r="K34" s="66">
        <f t="shared" si="0"/>
        <v>0</v>
      </c>
    </row>
    <row r="35" spans="2:11" ht="18.899999999999999" customHeight="1" x14ac:dyDescent="0.2">
      <c r="B35" s="5">
        <v>22</v>
      </c>
      <c r="C35" s="28"/>
      <c r="D35" s="5"/>
      <c r="E35" s="18" t="str">
        <f>IF(確認書!$H$4="","",IF(C35="","",確認書!$H$4))</f>
        <v/>
      </c>
      <c r="F35" s="24"/>
      <c r="G35" s="24"/>
      <c r="H35" s="5"/>
      <c r="J35" s="65">
        <f t="shared" si="1"/>
        <v>0</v>
      </c>
      <c r="K35" s="66">
        <f t="shared" si="0"/>
        <v>0</v>
      </c>
    </row>
    <row r="36" spans="2:11" ht="18.899999999999999" customHeight="1" x14ac:dyDescent="0.2">
      <c r="B36" s="5">
        <v>23</v>
      </c>
      <c r="C36" s="28"/>
      <c r="D36" s="5"/>
      <c r="E36" s="18" t="str">
        <f>IF(確認書!$H$4="","",IF(C36="","",確認書!$H$4))</f>
        <v/>
      </c>
      <c r="F36" s="24"/>
      <c r="G36" s="24"/>
      <c r="H36" s="5"/>
      <c r="J36" s="65">
        <f t="shared" si="1"/>
        <v>0</v>
      </c>
      <c r="K36" s="66">
        <f t="shared" si="0"/>
        <v>0</v>
      </c>
    </row>
    <row r="37" spans="2:11" ht="18.899999999999999" customHeight="1" x14ac:dyDescent="0.2">
      <c r="B37" s="5">
        <v>24</v>
      </c>
      <c r="C37" s="28"/>
      <c r="D37" s="5"/>
      <c r="E37" s="18" t="str">
        <f>IF(確認書!$H$4="","",IF(C37="","",確認書!$H$4))</f>
        <v/>
      </c>
      <c r="F37" s="24"/>
      <c r="G37" s="24"/>
      <c r="H37" s="5"/>
      <c r="J37" s="65">
        <f t="shared" si="1"/>
        <v>0</v>
      </c>
      <c r="K37" s="66">
        <f t="shared" si="0"/>
        <v>0</v>
      </c>
    </row>
    <row r="38" spans="2:11" ht="18.899999999999999" customHeight="1" x14ac:dyDescent="0.2">
      <c r="B38" s="5">
        <v>25</v>
      </c>
      <c r="C38" s="28"/>
      <c r="D38" s="5"/>
      <c r="E38" s="18" t="str">
        <f>IF(確認書!$H$4="","",IF(C38="","",確認書!$H$4))</f>
        <v/>
      </c>
      <c r="F38" s="24"/>
      <c r="G38" s="24"/>
      <c r="H38" s="5"/>
      <c r="J38" s="65">
        <f t="shared" si="1"/>
        <v>0</v>
      </c>
      <c r="K38" s="66">
        <f t="shared" si="0"/>
        <v>0</v>
      </c>
    </row>
    <row r="39" spans="2:11" ht="18.899999999999999" customHeight="1" x14ac:dyDescent="0.2">
      <c r="B39" s="5">
        <v>26</v>
      </c>
      <c r="C39" s="28"/>
      <c r="D39" s="5"/>
      <c r="E39" s="18" t="str">
        <f>IF(確認書!$H$4="","",IF(C39="","",確認書!$H$4))</f>
        <v/>
      </c>
      <c r="F39" s="24"/>
      <c r="G39" s="24"/>
      <c r="H39" s="5"/>
      <c r="J39" s="65">
        <f t="shared" si="1"/>
        <v>0</v>
      </c>
      <c r="K39" s="66">
        <f t="shared" si="0"/>
        <v>0</v>
      </c>
    </row>
    <row r="40" spans="2:11" ht="18.899999999999999" customHeight="1" x14ac:dyDescent="0.2">
      <c r="B40" s="5">
        <v>27</v>
      </c>
      <c r="C40" s="28"/>
      <c r="D40" s="5"/>
      <c r="E40" s="18" t="str">
        <f>IF(確認書!$H$4="","",IF(C40="","",確認書!$H$4))</f>
        <v/>
      </c>
      <c r="F40" s="24"/>
      <c r="G40" s="24"/>
      <c r="H40" s="5"/>
      <c r="J40" s="65">
        <f t="shared" si="1"/>
        <v>0</v>
      </c>
      <c r="K40" s="66">
        <f t="shared" si="0"/>
        <v>0</v>
      </c>
    </row>
    <row r="41" spans="2:11" ht="18.899999999999999" customHeight="1" x14ac:dyDescent="0.2">
      <c r="B41" s="5">
        <v>28</v>
      </c>
      <c r="C41" s="28"/>
      <c r="D41" s="5"/>
      <c r="E41" s="18" t="str">
        <f>IF(確認書!$H$4="","",IF(C41="","",確認書!$H$4))</f>
        <v/>
      </c>
      <c r="F41" s="24"/>
      <c r="G41" s="24"/>
      <c r="H41" s="5"/>
      <c r="J41" s="65">
        <f t="shared" si="1"/>
        <v>0</v>
      </c>
      <c r="K41" s="66">
        <f t="shared" si="0"/>
        <v>0</v>
      </c>
    </row>
    <row r="42" spans="2:11" ht="18.899999999999999" customHeight="1" x14ac:dyDescent="0.2">
      <c r="B42" s="5">
        <v>29</v>
      </c>
      <c r="C42" s="28"/>
      <c r="D42" s="5"/>
      <c r="E42" s="18" t="str">
        <f>IF(確認書!$H$4="","",IF(C42="","",確認書!$H$4))</f>
        <v/>
      </c>
      <c r="F42" s="24"/>
      <c r="G42" s="24"/>
      <c r="H42" s="5"/>
      <c r="J42" s="65">
        <f t="shared" si="1"/>
        <v>0</v>
      </c>
      <c r="K42" s="66">
        <f t="shared" si="0"/>
        <v>0</v>
      </c>
    </row>
    <row r="43" spans="2:11" ht="18.899999999999999" customHeight="1" x14ac:dyDescent="0.2">
      <c r="B43" s="5">
        <v>30</v>
      </c>
      <c r="C43" s="28"/>
      <c r="D43" s="5"/>
      <c r="E43" s="18" t="str">
        <f>IF(確認書!$H$4="","",IF(C43="","",確認書!$H$4))</f>
        <v/>
      </c>
      <c r="F43" s="24"/>
      <c r="G43" s="24"/>
      <c r="H43" s="5"/>
      <c r="J43" s="65">
        <f t="shared" si="1"/>
        <v>0</v>
      </c>
      <c r="K43" s="66">
        <f t="shared" si="0"/>
        <v>0</v>
      </c>
    </row>
    <row r="44" spans="2:11" ht="9.9" customHeight="1" x14ac:dyDescent="0.2"/>
    <row r="45" spans="2:11" ht="24.75" customHeight="1" x14ac:dyDescent="0.2"/>
    <row r="46" spans="2:11" ht="24.75" customHeight="1" x14ac:dyDescent="0.2"/>
    <row r="47" spans="2:11" ht="24.75" customHeight="1" x14ac:dyDescent="0.2"/>
    <row r="48" spans="2:11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2">
    <mergeCell ref="C11:C12"/>
    <mergeCell ref="D11:D12"/>
    <mergeCell ref="E11:E12"/>
    <mergeCell ref="F11:F12"/>
    <mergeCell ref="B2:H2"/>
    <mergeCell ref="D6:H6"/>
    <mergeCell ref="D7:H7"/>
    <mergeCell ref="C9:H9"/>
    <mergeCell ref="D4:E4"/>
    <mergeCell ref="G11:G12"/>
    <mergeCell ref="C10:H10"/>
    <mergeCell ref="B11:B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</sheetPr>
  <dimension ref="B1:N113"/>
  <sheetViews>
    <sheetView view="pageBreakPreview" zoomScaleNormal="100" zoomScaleSheetLayoutView="100" workbookViewId="0">
      <selection activeCell="C13" sqref="C13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9" customWidth="1"/>
    <col min="4" max="5" width="17.6640625" style="1" customWidth="1"/>
    <col min="6" max="6" width="14.6640625" style="25" customWidth="1"/>
    <col min="7" max="7" width="13.6640625" style="25" customWidth="1"/>
    <col min="8" max="8" width="5.44140625" style="1" bestFit="1" customWidth="1"/>
    <col min="9" max="9" width="11.88671875" bestFit="1" customWidth="1"/>
    <col min="10" max="11" width="17.6640625" customWidth="1"/>
    <col min="12" max="12" width="14.6640625" customWidth="1"/>
    <col min="13" max="13" width="13.6640625" customWidth="1"/>
    <col min="14" max="14" width="5.44140625" bestFit="1" customWidth="1"/>
  </cols>
  <sheetData>
    <row r="1" spans="2:14" ht="9.9" customHeight="1" x14ac:dyDescent="0.2"/>
    <row r="2" spans="2:14" ht="27" customHeight="1" x14ac:dyDescent="0.2">
      <c r="B2" s="136" t="s">
        <v>83</v>
      </c>
      <c r="C2" s="136"/>
      <c r="D2" s="136"/>
      <c r="E2" s="136"/>
      <c r="F2" s="136"/>
      <c r="G2" s="136"/>
      <c r="H2" s="136"/>
    </row>
    <row r="3" spans="2:14" ht="9.9" customHeight="1" x14ac:dyDescent="0.2"/>
    <row r="4" spans="2:14" ht="20.100000000000001" customHeight="1" x14ac:dyDescent="0.2">
      <c r="D4" s="157" t="s">
        <v>57</v>
      </c>
      <c r="E4" s="157"/>
      <c r="G4" s="21"/>
    </row>
    <row r="5" spans="2:14" s="3" customFormat="1" ht="9.9" customHeight="1" x14ac:dyDescent="0.2">
      <c r="B5" s="2"/>
      <c r="C5" s="30"/>
      <c r="D5" s="2"/>
      <c r="E5" s="2"/>
      <c r="F5" s="22"/>
      <c r="G5" s="25"/>
      <c r="H5" s="1"/>
    </row>
    <row r="6" spans="2:14" s="50" customFormat="1" ht="20.100000000000001" customHeight="1" x14ac:dyDescent="0.2">
      <c r="B6" s="51"/>
      <c r="C6" s="52" t="s">
        <v>6</v>
      </c>
      <c r="D6" s="137" t="str">
        <f>IF(確認書!$C$4="","",確認書!$C$4)</f>
        <v/>
      </c>
      <c r="E6" s="138"/>
      <c r="F6" s="138"/>
      <c r="G6" s="138"/>
      <c r="H6" s="139"/>
    </row>
    <row r="7" spans="2:14" s="50" customFormat="1" ht="20.100000000000001" customHeight="1" x14ac:dyDescent="0.2">
      <c r="B7" s="51"/>
      <c r="C7" s="62"/>
      <c r="D7" s="156" t="s">
        <v>63</v>
      </c>
      <c r="E7" s="156"/>
      <c r="F7" s="156"/>
      <c r="G7" s="156"/>
      <c r="H7" s="145"/>
    </row>
    <row r="8" spans="2:14" s="50" customFormat="1" ht="15" customHeight="1" x14ac:dyDescent="0.2">
      <c r="B8" s="51"/>
      <c r="C8" s="62"/>
      <c r="D8" s="63"/>
      <c r="E8" s="63"/>
      <c r="F8" s="63"/>
      <c r="G8" s="63"/>
      <c r="H8" s="63"/>
    </row>
    <row r="9" spans="2:14" s="50" customFormat="1" ht="15" customHeight="1" x14ac:dyDescent="0.2">
      <c r="B9" s="51"/>
      <c r="C9" s="135" t="s">
        <v>33</v>
      </c>
      <c r="D9" s="135"/>
      <c r="E9" s="135"/>
      <c r="F9" s="135"/>
      <c r="G9" s="135"/>
      <c r="H9" s="135"/>
    </row>
    <row r="10" spans="2:14" s="50" customFormat="1" ht="15" customHeight="1" x14ac:dyDescent="0.2">
      <c r="B10" s="51"/>
      <c r="C10" s="148" t="s">
        <v>36</v>
      </c>
      <c r="D10" s="148"/>
      <c r="E10" s="148"/>
      <c r="F10" s="148"/>
      <c r="G10" s="148"/>
      <c r="H10" s="148"/>
    </row>
    <row r="11" spans="2:14" s="2" customFormat="1" ht="18" customHeight="1" x14ac:dyDescent="0.2">
      <c r="B11" s="149"/>
      <c r="C11" s="151" t="s">
        <v>31</v>
      </c>
      <c r="D11" s="149" t="s">
        <v>1</v>
      </c>
      <c r="E11" s="149" t="s">
        <v>68</v>
      </c>
      <c r="F11" s="149" t="s">
        <v>35</v>
      </c>
      <c r="G11" s="153" t="s">
        <v>2</v>
      </c>
      <c r="H11" s="149" t="s">
        <v>30</v>
      </c>
      <c r="I11" s="151" t="s">
        <v>31</v>
      </c>
      <c r="J11" s="149" t="s">
        <v>1</v>
      </c>
      <c r="K11" s="149" t="s">
        <v>68</v>
      </c>
      <c r="L11" s="149" t="s">
        <v>35</v>
      </c>
      <c r="M11" s="153" t="s">
        <v>2</v>
      </c>
      <c r="N11" s="149" t="s">
        <v>30</v>
      </c>
    </row>
    <row r="12" spans="2:14" s="2" customFormat="1" ht="18" customHeight="1" x14ac:dyDescent="0.2">
      <c r="B12" s="150"/>
      <c r="C12" s="152"/>
      <c r="D12" s="150"/>
      <c r="E12" s="150"/>
      <c r="F12" s="150"/>
      <c r="G12" s="154"/>
      <c r="H12" s="150"/>
      <c r="I12" s="152"/>
      <c r="J12" s="150"/>
      <c r="K12" s="150"/>
      <c r="L12" s="150"/>
      <c r="M12" s="154"/>
      <c r="N12" s="150"/>
    </row>
    <row r="13" spans="2:14" s="2" customFormat="1" ht="18" customHeight="1" x14ac:dyDescent="0.2">
      <c r="B13" s="83" t="s">
        <v>4</v>
      </c>
      <c r="C13" s="93">
        <v>3652019</v>
      </c>
      <c r="D13" s="82" t="s">
        <v>5</v>
      </c>
      <c r="E13" s="82" t="s">
        <v>70</v>
      </c>
      <c r="F13" s="82" t="s">
        <v>26</v>
      </c>
      <c r="G13" s="94" t="s">
        <v>86</v>
      </c>
      <c r="H13" s="82" t="s">
        <v>58</v>
      </c>
      <c r="I13" s="93">
        <v>3652019</v>
      </c>
      <c r="J13" s="82" t="s">
        <v>27</v>
      </c>
      <c r="K13" s="82" t="s">
        <v>71</v>
      </c>
      <c r="L13" s="82" t="s">
        <v>28</v>
      </c>
      <c r="M13" s="94" t="s">
        <v>87</v>
      </c>
      <c r="N13" s="95" t="s">
        <v>66</v>
      </c>
    </row>
    <row r="14" spans="2:14" s="6" customFormat="1" ht="18" customHeight="1" x14ac:dyDescent="0.2">
      <c r="B14" s="96">
        <v>1</v>
      </c>
      <c r="C14" s="84"/>
      <c r="D14" s="20"/>
      <c r="E14" s="20"/>
      <c r="F14" s="20"/>
      <c r="G14" s="71"/>
      <c r="H14" s="85"/>
      <c r="I14" s="97"/>
      <c r="J14" s="97"/>
      <c r="K14" s="97"/>
      <c r="L14" s="97"/>
      <c r="M14" s="97"/>
      <c r="N14" s="97"/>
    </row>
    <row r="15" spans="2:14" ht="18" customHeight="1" x14ac:dyDescent="0.2">
      <c r="B15" s="96">
        <v>2</v>
      </c>
      <c r="C15" s="98"/>
      <c r="D15" s="5"/>
      <c r="E15" s="5"/>
      <c r="F15" s="5" t="str">
        <f>IF(確認書!$H$4="","",IF(C15="","",確認書!$H$4))</f>
        <v/>
      </c>
      <c r="G15" s="24"/>
      <c r="H15" s="24"/>
      <c r="I15" s="99"/>
      <c r="J15" s="100">
        <f>+C15</f>
        <v>0</v>
      </c>
      <c r="K15" s="100"/>
      <c r="L15" s="101">
        <f>+C15</f>
        <v>0</v>
      </c>
      <c r="M15" s="99"/>
      <c r="N15" s="99"/>
    </row>
    <row r="16" spans="2:14" ht="18" customHeight="1" x14ac:dyDescent="0.2">
      <c r="B16" s="96">
        <v>3</v>
      </c>
      <c r="C16" s="98"/>
      <c r="D16" s="5"/>
      <c r="E16" s="5"/>
      <c r="F16" s="5" t="str">
        <f>IF(確認書!$H$4="","",IF(C16="","",確認書!$H$4))</f>
        <v/>
      </c>
      <c r="G16" s="24"/>
      <c r="H16" s="24"/>
      <c r="I16" s="99"/>
      <c r="J16" s="99"/>
      <c r="K16" s="99"/>
      <c r="L16" s="99"/>
      <c r="M16" s="99"/>
      <c r="N16" s="99"/>
    </row>
    <row r="17" spans="2:14" ht="18" customHeight="1" x14ac:dyDescent="0.2">
      <c r="B17" s="96">
        <v>4</v>
      </c>
      <c r="C17" s="98"/>
      <c r="D17" s="5"/>
      <c r="E17" s="5"/>
      <c r="F17" s="5" t="str">
        <f>IF(確認書!$H$4="","",IF(C17="","",確認書!$H$4))</f>
        <v/>
      </c>
      <c r="G17" s="24"/>
      <c r="H17" s="24"/>
      <c r="I17" s="99"/>
      <c r="J17" s="99"/>
      <c r="K17" s="99"/>
      <c r="L17" s="99"/>
      <c r="M17" s="99"/>
      <c r="N17" s="99"/>
    </row>
    <row r="18" spans="2:14" ht="18" customHeight="1" x14ac:dyDescent="0.2">
      <c r="B18" s="96">
        <v>5</v>
      </c>
      <c r="C18" s="98"/>
      <c r="D18" s="5"/>
      <c r="E18" s="5"/>
      <c r="F18" s="5" t="str">
        <f>IF(確認書!$H$4="","",IF(C18="","",確認書!$H$4))</f>
        <v/>
      </c>
      <c r="G18" s="24"/>
      <c r="H18" s="24"/>
      <c r="I18" s="99"/>
      <c r="J18" s="100">
        <f t="shared" ref="J18:J44" si="0">+C18</f>
        <v>0</v>
      </c>
      <c r="K18" s="100"/>
      <c r="L18" s="101">
        <f t="shared" ref="L18:L33" si="1">+C18</f>
        <v>0</v>
      </c>
      <c r="M18" s="99"/>
      <c r="N18" s="99"/>
    </row>
    <row r="19" spans="2:14" ht="18" customHeight="1" x14ac:dyDescent="0.2">
      <c r="B19" s="96">
        <v>6</v>
      </c>
      <c r="C19" s="98"/>
      <c r="D19" s="5"/>
      <c r="E19" s="5"/>
      <c r="F19" s="5" t="str">
        <f>IF(確認書!$H$4="","",IF(C19="","",確認書!$H$4))</f>
        <v/>
      </c>
      <c r="G19" s="24"/>
      <c r="H19" s="24"/>
      <c r="I19" s="99"/>
      <c r="J19" s="100">
        <f t="shared" si="0"/>
        <v>0</v>
      </c>
      <c r="K19" s="100"/>
      <c r="L19" s="101">
        <f t="shared" si="1"/>
        <v>0</v>
      </c>
      <c r="M19" s="99"/>
      <c r="N19" s="99"/>
    </row>
    <row r="20" spans="2:14" ht="18" customHeight="1" x14ac:dyDescent="0.2">
      <c r="B20" s="96">
        <v>7</v>
      </c>
      <c r="C20" s="98"/>
      <c r="D20" s="5"/>
      <c r="E20" s="5"/>
      <c r="F20" s="5" t="str">
        <f>IF(確認書!$H$4="","",IF(C20="","",確認書!$H$4))</f>
        <v/>
      </c>
      <c r="G20" s="24"/>
      <c r="H20" s="24"/>
      <c r="I20" s="99"/>
      <c r="J20" s="100">
        <f t="shared" si="0"/>
        <v>0</v>
      </c>
      <c r="K20" s="100"/>
      <c r="L20" s="101">
        <f t="shared" si="1"/>
        <v>0</v>
      </c>
      <c r="M20" s="99"/>
      <c r="N20" s="99"/>
    </row>
    <row r="21" spans="2:14" ht="18" customHeight="1" x14ac:dyDescent="0.2">
      <c r="B21" s="96">
        <v>8</v>
      </c>
      <c r="C21" s="98"/>
      <c r="D21" s="5"/>
      <c r="E21" s="5"/>
      <c r="F21" s="5" t="str">
        <f>IF(確認書!$H$4="","",IF(C21="","",確認書!$H$4))</f>
        <v/>
      </c>
      <c r="G21" s="24"/>
      <c r="H21" s="24"/>
      <c r="I21" s="99"/>
      <c r="J21" s="100">
        <f t="shared" si="0"/>
        <v>0</v>
      </c>
      <c r="K21" s="100"/>
      <c r="L21" s="101">
        <f t="shared" si="1"/>
        <v>0</v>
      </c>
      <c r="M21" s="99"/>
      <c r="N21" s="99"/>
    </row>
    <row r="22" spans="2:14" ht="18" customHeight="1" x14ac:dyDescent="0.2">
      <c r="B22" s="96">
        <v>9</v>
      </c>
      <c r="C22" s="98"/>
      <c r="D22" s="5"/>
      <c r="E22" s="5"/>
      <c r="F22" s="5" t="str">
        <f>IF(確認書!$H$4="","",IF(C22="","",確認書!$H$4))</f>
        <v/>
      </c>
      <c r="G22" s="24"/>
      <c r="H22" s="24"/>
      <c r="I22" s="99"/>
      <c r="J22" s="100">
        <f t="shared" si="0"/>
        <v>0</v>
      </c>
      <c r="K22" s="100"/>
      <c r="L22" s="101">
        <f t="shared" si="1"/>
        <v>0</v>
      </c>
      <c r="M22" s="99"/>
      <c r="N22" s="99"/>
    </row>
    <row r="23" spans="2:14" ht="18" customHeight="1" x14ac:dyDescent="0.2">
      <c r="B23" s="96">
        <v>10</v>
      </c>
      <c r="C23" s="98"/>
      <c r="D23" s="5"/>
      <c r="E23" s="5"/>
      <c r="F23" s="5" t="str">
        <f>IF(確認書!$H$4="","",IF(C23="","",確認書!$H$4))</f>
        <v/>
      </c>
      <c r="G23" s="24"/>
      <c r="H23" s="24"/>
      <c r="I23" s="99"/>
      <c r="J23" s="100">
        <f t="shared" si="0"/>
        <v>0</v>
      </c>
      <c r="K23" s="100"/>
      <c r="L23" s="101">
        <f t="shared" si="1"/>
        <v>0</v>
      </c>
      <c r="M23" s="99"/>
      <c r="N23" s="99"/>
    </row>
    <row r="24" spans="2:14" ht="18" customHeight="1" x14ac:dyDescent="0.2">
      <c r="B24" s="96">
        <v>11</v>
      </c>
      <c r="C24" s="98"/>
      <c r="D24" s="5"/>
      <c r="E24" s="5"/>
      <c r="F24" s="5" t="str">
        <f>IF(確認書!$H$4="","",IF(C24="","",確認書!$H$4))</f>
        <v/>
      </c>
      <c r="G24" s="24"/>
      <c r="H24" s="24"/>
      <c r="I24" s="99"/>
      <c r="J24" s="100">
        <f t="shared" si="0"/>
        <v>0</v>
      </c>
      <c r="K24" s="100"/>
      <c r="L24" s="101">
        <f t="shared" si="1"/>
        <v>0</v>
      </c>
      <c r="M24" s="99"/>
      <c r="N24" s="99"/>
    </row>
    <row r="25" spans="2:14" ht="18" customHeight="1" x14ac:dyDescent="0.2">
      <c r="B25" s="96">
        <v>12</v>
      </c>
      <c r="C25" s="98"/>
      <c r="D25" s="5"/>
      <c r="E25" s="5"/>
      <c r="F25" s="5" t="str">
        <f>IF(確認書!$H$4="","",IF(C25="","",確認書!$H$4))</f>
        <v/>
      </c>
      <c r="G25" s="24"/>
      <c r="H25" s="24"/>
      <c r="I25" s="99"/>
      <c r="J25" s="100">
        <f t="shared" si="0"/>
        <v>0</v>
      </c>
      <c r="K25" s="100"/>
      <c r="L25" s="101">
        <f t="shared" si="1"/>
        <v>0</v>
      </c>
      <c r="M25" s="99"/>
      <c r="N25" s="99"/>
    </row>
    <row r="26" spans="2:14" ht="18" customHeight="1" x14ac:dyDescent="0.2">
      <c r="B26" s="96">
        <v>13</v>
      </c>
      <c r="C26" s="98"/>
      <c r="D26" s="5"/>
      <c r="E26" s="5"/>
      <c r="F26" s="5" t="str">
        <f>IF(確認書!$H$4="","",IF(C26="","",確認書!$H$4))</f>
        <v/>
      </c>
      <c r="G26" s="24"/>
      <c r="H26" s="24"/>
      <c r="I26" s="99"/>
      <c r="J26" s="100">
        <f t="shared" si="0"/>
        <v>0</v>
      </c>
      <c r="K26" s="100"/>
      <c r="L26" s="101">
        <f t="shared" si="1"/>
        <v>0</v>
      </c>
      <c r="M26" s="99"/>
      <c r="N26" s="99"/>
    </row>
    <row r="27" spans="2:14" ht="18" customHeight="1" x14ac:dyDescent="0.2">
      <c r="B27" s="96">
        <v>14</v>
      </c>
      <c r="C27" s="98"/>
      <c r="D27" s="5"/>
      <c r="E27" s="5"/>
      <c r="F27" s="5" t="str">
        <f>IF(確認書!$H$4="","",IF(C27="","",確認書!$H$4))</f>
        <v/>
      </c>
      <c r="G27" s="24"/>
      <c r="H27" s="24"/>
      <c r="I27" s="99"/>
      <c r="J27" s="100">
        <f t="shared" si="0"/>
        <v>0</v>
      </c>
      <c r="K27" s="100"/>
      <c r="L27" s="101">
        <f t="shared" si="1"/>
        <v>0</v>
      </c>
      <c r="M27" s="99"/>
      <c r="N27" s="99"/>
    </row>
    <row r="28" spans="2:14" ht="18" customHeight="1" x14ac:dyDescent="0.2">
      <c r="B28" s="96">
        <v>15</v>
      </c>
      <c r="C28" s="98"/>
      <c r="D28" s="5"/>
      <c r="E28" s="5"/>
      <c r="F28" s="5" t="str">
        <f>IF(確認書!$H$4="","",IF(C28="","",確認書!$H$4))</f>
        <v/>
      </c>
      <c r="G28" s="24"/>
      <c r="H28" s="24"/>
      <c r="I28" s="99"/>
      <c r="J28" s="100">
        <f t="shared" si="0"/>
        <v>0</v>
      </c>
      <c r="K28" s="100"/>
      <c r="L28" s="101">
        <f t="shared" si="1"/>
        <v>0</v>
      </c>
      <c r="M28" s="99"/>
      <c r="N28" s="99"/>
    </row>
    <row r="29" spans="2:14" ht="18" customHeight="1" x14ac:dyDescent="0.2">
      <c r="B29" s="96">
        <v>16</v>
      </c>
      <c r="C29" s="98"/>
      <c r="D29" s="5"/>
      <c r="E29" s="5"/>
      <c r="F29" s="5" t="str">
        <f>IF(確認書!$H$4="","",IF(C29="","",確認書!$H$4))</f>
        <v/>
      </c>
      <c r="G29" s="24"/>
      <c r="H29" s="24"/>
      <c r="I29" s="99"/>
      <c r="J29" s="100">
        <f t="shared" si="0"/>
        <v>0</v>
      </c>
      <c r="K29" s="100"/>
      <c r="L29" s="101">
        <f t="shared" si="1"/>
        <v>0</v>
      </c>
      <c r="M29" s="99"/>
      <c r="N29" s="99"/>
    </row>
    <row r="30" spans="2:14" ht="18" customHeight="1" x14ac:dyDescent="0.2">
      <c r="B30" s="96">
        <v>17</v>
      </c>
      <c r="C30" s="98"/>
      <c r="D30" s="5"/>
      <c r="E30" s="5"/>
      <c r="F30" s="5" t="str">
        <f>IF(確認書!$H$4="","",IF(C30="","",確認書!$H$4))</f>
        <v/>
      </c>
      <c r="G30" s="24"/>
      <c r="H30" s="24"/>
      <c r="I30" s="99"/>
      <c r="J30" s="100">
        <f t="shared" si="0"/>
        <v>0</v>
      </c>
      <c r="K30" s="100"/>
      <c r="L30" s="101">
        <f t="shared" si="1"/>
        <v>0</v>
      </c>
      <c r="M30" s="99"/>
      <c r="N30" s="99"/>
    </row>
    <row r="31" spans="2:14" ht="18" customHeight="1" x14ac:dyDescent="0.2">
      <c r="B31" s="96">
        <v>18</v>
      </c>
      <c r="C31" s="98"/>
      <c r="D31" s="5"/>
      <c r="E31" s="5"/>
      <c r="F31" s="5" t="str">
        <f>IF(確認書!$H$4="","",IF(C31="","",確認書!$H$4))</f>
        <v/>
      </c>
      <c r="G31" s="24"/>
      <c r="H31" s="24"/>
      <c r="I31" s="99"/>
      <c r="J31" s="100">
        <f t="shared" si="0"/>
        <v>0</v>
      </c>
      <c r="K31" s="100"/>
      <c r="L31" s="101">
        <f t="shared" si="1"/>
        <v>0</v>
      </c>
      <c r="M31" s="99"/>
      <c r="N31" s="99"/>
    </row>
    <row r="32" spans="2:14" ht="18" customHeight="1" x14ac:dyDescent="0.2">
      <c r="B32" s="96">
        <v>19</v>
      </c>
      <c r="C32" s="98"/>
      <c r="D32" s="5"/>
      <c r="E32" s="5"/>
      <c r="F32" s="5" t="str">
        <f>IF(確認書!$H$4="","",IF(C32="","",確認書!$H$4))</f>
        <v/>
      </c>
      <c r="G32" s="24"/>
      <c r="H32" s="24"/>
      <c r="I32" s="99"/>
      <c r="J32" s="100">
        <f t="shared" si="0"/>
        <v>0</v>
      </c>
      <c r="K32" s="100"/>
      <c r="L32" s="101">
        <f t="shared" si="1"/>
        <v>0</v>
      </c>
      <c r="M32" s="99"/>
      <c r="N32" s="99"/>
    </row>
    <row r="33" spans="2:14" ht="18" customHeight="1" x14ac:dyDescent="0.2">
      <c r="B33" s="96">
        <v>20</v>
      </c>
      <c r="C33" s="98"/>
      <c r="D33" s="5"/>
      <c r="E33" s="5"/>
      <c r="F33" s="5" t="str">
        <f>IF(確認書!$H$4="","",IF(C33="","",確認書!$H$4))</f>
        <v/>
      </c>
      <c r="G33" s="24"/>
      <c r="H33" s="24"/>
      <c r="I33" s="99"/>
      <c r="J33" s="100">
        <f t="shared" si="0"/>
        <v>0</v>
      </c>
      <c r="K33" s="100"/>
      <c r="L33" s="101">
        <f t="shared" si="1"/>
        <v>0</v>
      </c>
      <c r="M33" s="99"/>
      <c r="N33" s="99"/>
    </row>
    <row r="34" spans="2:14" ht="18" customHeight="1" x14ac:dyDescent="0.2">
      <c r="B34" s="92"/>
      <c r="C34" s="86"/>
      <c r="D34" s="87"/>
      <c r="E34" s="87"/>
      <c r="F34" s="88"/>
      <c r="G34" s="88"/>
      <c r="H34" s="87"/>
      <c r="I34" s="65">
        <f t="shared" ref="I34:I44" si="2">+C34</f>
        <v>0</v>
      </c>
      <c r="J34" s="66">
        <f t="shared" si="0"/>
        <v>0</v>
      </c>
    </row>
    <row r="35" spans="2:14" ht="18" customHeight="1" x14ac:dyDescent="0.2">
      <c r="B35" s="92"/>
      <c r="C35" s="86"/>
      <c r="D35" s="87"/>
      <c r="E35" s="87"/>
      <c r="F35" s="88"/>
      <c r="G35" s="88"/>
      <c r="H35" s="87"/>
      <c r="I35" s="65">
        <f t="shared" si="2"/>
        <v>0</v>
      </c>
      <c r="J35" s="66">
        <f t="shared" si="0"/>
        <v>0</v>
      </c>
    </row>
    <row r="36" spans="2:14" ht="18" customHeight="1" x14ac:dyDescent="0.2">
      <c r="B36" s="92"/>
      <c r="C36" s="86"/>
      <c r="D36" s="87"/>
      <c r="E36" s="87"/>
      <c r="F36" s="88"/>
      <c r="G36" s="88"/>
      <c r="H36" s="87"/>
      <c r="I36" s="65">
        <f t="shared" si="2"/>
        <v>0</v>
      </c>
      <c r="J36" s="66">
        <f t="shared" si="0"/>
        <v>0</v>
      </c>
    </row>
    <row r="37" spans="2:14" ht="18" customHeight="1" x14ac:dyDescent="0.2">
      <c r="B37" s="92"/>
      <c r="C37" s="86"/>
      <c r="D37" s="87"/>
      <c r="E37" s="87"/>
      <c r="F37" s="88"/>
      <c r="G37" s="88"/>
      <c r="H37" s="87"/>
      <c r="I37" s="65">
        <f t="shared" si="2"/>
        <v>0</v>
      </c>
      <c r="J37" s="66">
        <f t="shared" si="0"/>
        <v>0</v>
      </c>
    </row>
    <row r="38" spans="2:14" ht="18" customHeight="1" x14ac:dyDescent="0.2">
      <c r="B38" s="92"/>
      <c r="C38" s="86"/>
      <c r="D38" s="87"/>
      <c r="E38" s="87"/>
      <c r="F38" s="88"/>
      <c r="G38" s="88"/>
      <c r="H38" s="87"/>
      <c r="I38" s="65">
        <f t="shared" si="2"/>
        <v>0</v>
      </c>
      <c r="J38" s="66">
        <f t="shared" si="0"/>
        <v>0</v>
      </c>
    </row>
    <row r="39" spans="2:14" ht="18" customHeight="1" x14ac:dyDescent="0.2">
      <c r="B39" s="92"/>
      <c r="C39" s="86"/>
      <c r="D39" s="87"/>
      <c r="E39" s="87"/>
      <c r="F39" s="88"/>
      <c r="G39" s="88"/>
      <c r="H39" s="87"/>
      <c r="I39" s="65">
        <f t="shared" si="2"/>
        <v>0</v>
      </c>
      <c r="J39" s="66">
        <f t="shared" si="0"/>
        <v>0</v>
      </c>
    </row>
    <row r="40" spans="2:14" ht="18" customHeight="1" x14ac:dyDescent="0.2">
      <c r="B40" s="92"/>
      <c r="C40" s="86"/>
      <c r="D40" s="87"/>
      <c r="E40" s="87"/>
      <c r="F40" s="88"/>
      <c r="G40" s="88"/>
      <c r="H40" s="87"/>
      <c r="I40" s="65">
        <f t="shared" si="2"/>
        <v>0</v>
      </c>
      <c r="J40" s="66">
        <f t="shared" si="0"/>
        <v>0</v>
      </c>
    </row>
    <row r="41" spans="2:14" ht="18" customHeight="1" x14ac:dyDescent="0.2">
      <c r="B41" s="92"/>
      <c r="C41" s="86"/>
      <c r="D41" s="87"/>
      <c r="E41" s="87"/>
      <c r="F41" s="88"/>
      <c r="G41" s="88"/>
      <c r="H41" s="87"/>
      <c r="I41" s="65">
        <f t="shared" si="2"/>
        <v>0</v>
      </c>
      <c r="J41" s="66">
        <f t="shared" si="0"/>
        <v>0</v>
      </c>
    </row>
    <row r="42" spans="2:14" ht="18" customHeight="1" x14ac:dyDescent="0.2">
      <c r="B42" s="92"/>
      <c r="C42" s="86"/>
      <c r="D42" s="87"/>
      <c r="E42" s="87"/>
      <c r="F42" s="88"/>
      <c r="G42" s="88"/>
      <c r="H42" s="87"/>
      <c r="I42" s="65">
        <f t="shared" si="2"/>
        <v>0</v>
      </c>
      <c r="J42" s="66">
        <f t="shared" si="0"/>
        <v>0</v>
      </c>
    </row>
    <row r="43" spans="2:14" ht="18" customHeight="1" x14ac:dyDescent="0.2">
      <c r="B43" s="92"/>
      <c r="C43" s="86"/>
      <c r="D43" s="87"/>
      <c r="E43" s="87"/>
      <c r="F43" s="88"/>
      <c r="G43" s="88"/>
      <c r="H43" s="87"/>
      <c r="I43" s="65">
        <f t="shared" si="2"/>
        <v>0</v>
      </c>
      <c r="J43" s="66">
        <f t="shared" si="0"/>
        <v>0</v>
      </c>
    </row>
    <row r="44" spans="2:14" ht="18" customHeight="1" x14ac:dyDescent="0.2">
      <c r="B44" s="92"/>
      <c r="C44" s="86"/>
      <c r="D44" s="87"/>
      <c r="E44" s="87"/>
      <c r="F44" s="88"/>
      <c r="G44" s="88"/>
      <c r="H44" s="87"/>
      <c r="I44" s="65">
        <f t="shared" si="2"/>
        <v>0</v>
      </c>
      <c r="J44" s="66">
        <f t="shared" si="0"/>
        <v>0</v>
      </c>
    </row>
    <row r="45" spans="2:14" ht="9.9" customHeight="1" x14ac:dyDescent="0.2"/>
    <row r="46" spans="2:14" ht="24.75" customHeight="1" x14ac:dyDescent="0.2"/>
    <row r="47" spans="2:14" ht="24.75" customHeight="1" x14ac:dyDescent="0.2"/>
    <row r="48" spans="2:14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</sheetData>
  <mergeCells count="19">
    <mergeCell ref="M11:M12"/>
    <mergeCell ref="N11:N12"/>
    <mergeCell ref="H11:H12"/>
    <mergeCell ref="I11:I12"/>
    <mergeCell ref="J11:J12"/>
    <mergeCell ref="K11:K12"/>
    <mergeCell ref="L11:L12"/>
    <mergeCell ref="B2:H2"/>
    <mergeCell ref="D6:H6"/>
    <mergeCell ref="D7:H7"/>
    <mergeCell ref="C9:H9"/>
    <mergeCell ref="C10:H10"/>
    <mergeCell ref="D4:E4"/>
    <mergeCell ref="B11:B12"/>
    <mergeCell ref="G11:G12"/>
    <mergeCell ref="D11:D12"/>
    <mergeCell ref="E11:E12"/>
    <mergeCell ref="F11:F12"/>
    <mergeCell ref="C11:C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50"/>
  </sheetPr>
  <dimension ref="B1:J111"/>
  <sheetViews>
    <sheetView zoomScaleNormal="100" zoomScaleSheetLayoutView="100" workbookViewId="0">
      <selection activeCell="F13" sqref="F13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1.6640625" customWidth="1"/>
  </cols>
  <sheetData>
    <row r="1" spans="2:10" ht="9.9" customHeight="1" x14ac:dyDescent="0.2"/>
    <row r="2" spans="2:10" ht="27" customHeight="1" x14ac:dyDescent="0.2">
      <c r="B2" s="136" t="s">
        <v>83</v>
      </c>
      <c r="C2" s="136"/>
      <c r="D2" s="136"/>
      <c r="E2" s="136"/>
      <c r="F2" s="136"/>
      <c r="G2" s="136"/>
      <c r="H2" s="136"/>
    </row>
    <row r="3" spans="2:10" ht="9.9" customHeight="1" x14ac:dyDescent="0.2"/>
    <row r="4" spans="2:10" ht="20.100000000000001" customHeight="1" x14ac:dyDescent="0.2">
      <c r="D4" s="161" t="s">
        <v>46</v>
      </c>
      <c r="E4" s="161"/>
      <c r="F4" s="21"/>
    </row>
    <row r="5" spans="2:10" ht="9.9" customHeight="1" x14ac:dyDescent="0.2"/>
    <row r="6" spans="2:10" s="50" customFormat="1" ht="20.100000000000001" customHeight="1" x14ac:dyDescent="0.2">
      <c r="B6" s="51"/>
      <c r="C6" s="52" t="s">
        <v>6</v>
      </c>
      <c r="D6" s="137" t="str">
        <f>IF(確認書!$C$4="","",確認書!$C$4)</f>
        <v/>
      </c>
      <c r="E6" s="138"/>
      <c r="F6" s="138"/>
      <c r="G6" s="139"/>
      <c r="H6" s="61"/>
    </row>
    <row r="7" spans="2:10" s="50" customFormat="1" ht="20.100000000000001" customHeight="1" x14ac:dyDescent="0.2">
      <c r="B7" s="51"/>
      <c r="C7" s="62"/>
      <c r="D7" s="156" t="s">
        <v>63</v>
      </c>
      <c r="E7" s="156"/>
      <c r="F7" s="156"/>
      <c r="G7" s="156"/>
      <c r="H7" s="145"/>
    </row>
    <row r="8" spans="2:10" s="50" customFormat="1" ht="15" customHeight="1" x14ac:dyDescent="0.2">
      <c r="B8" s="51"/>
      <c r="C8" s="62"/>
      <c r="D8" s="63"/>
      <c r="E8" s="63"/>
      <c r="F8" s="63"/>
      <c r="G8" s="63"/>
      <c r="H8" s="63"/>
    </row>
    <row r="9" spans="2:10" s="50" customFormat="1" ht="15" customHeight="1" x14ac:dyDescent="0.2">
      <c r="B9" s="51"/>
      <c r="C9" s="135" t="s">
        <v>33</v>
      </c>
      <c r="D9" s="135"/>
      <c r="E9" s="135"/>
      <c r="F9" s="135"/>
      <c r="G9" s="135"/>
      <c r="H9" s="135"/>
    </row>
    <row r="10" spans="2:10" s="50" customFormat="1" ht="15" customHeight="1" x14ac:dyDescent="0.2">
      <c r="B10" s="51"/>
      <c r="C10" s="148" t="s">
        <v>36</v>
      </c>
      <c r="D10" s="148"/>
      <c r="E10" s="148"/>
      <c r="F10" s="148"/>
      <c r="G10" s="148"/>
      <c r="H10" s="160"/>
    </row>
    <row r="11" spans="2:10" s="2" customFormat="1" ht="27" customHeight="1" x14ac:dyDescent="0.2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  <c r="H11" s="64"/>
    </row>
    <row r="12" spans="2:10" s="6" customFormat="1" ht="18.899999999999999" customHeight="1" x14ac:dyDescent="0.2">
      <c r="B12" s="20" t="s">
        <v>4</v>
      </c>
      <c r="C12" s="69">
        <v>3601990</v>
      </c>
      <c r="D12" s="20" t="s">
        <v>3</v>
      </c>
      <c r="E12" s="20" t="s">
        <v>25</v>
      </c>
      <c r="F12" s="71" t="s">
        <v>88</v>
      </c>
      <c r="G12" s="20" t="s">
        <v>77</v>
      </c>
      <c r="I12" s="59">
        <f>+C12</f>
        <v>3601990</v>
      </c>
      <c r="J12" s="60">
        <f>+C12</f>
        <v>3601990</v>
      </c>
    </row>
    <row r="13" spans="2:10" ht="18.899999999999999" customHeight="1" x14ac:dyDescent="0.2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59">
        <f>+C13</f>
        <v>0</v>
      </c>
      <c r="J13" s="60">
        <f>+C13</f>
        <v>0</v>
      </c>
    </row>
    <row r="14" spans="2:10" ht="18.899999999999999" customHeight="1" x14ac:dyDescent="0.2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59">
        <f t="shared" ref="I14:I42" si="0">+C14</f>
        <v>0</v>
      </c>
      <c r="J14" s="60">
        <f>+C14</f>
        <v>0</v>
      </c>
    </row>
    <row r="15" spans="2:10" ht="18.899999999999999" customHeight="1" x14ac:dyDescent="0.2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59">
        <f t="shared" si="0"/>
        <v>0</v>
      </c>
      <c r="J15" s="60">
        <f t="shared" ref="J15:J42" si="1">+C15</f>
        <v>0</v>
      </c>
    </row>
    <row r="16" spans="2:10" ht="18.899999999999999" customHeight="1" x14ac:dyDescent="0.2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59">
        <f t="shared" si="0"/>
        <v>0</v>
      </c>
      <c r="J16" s="60">
        <f t="shared" si="1"/>
        <v>0</v>
      </c>
    </row>
    <row r="17" spans="2:10" ht="18.899999999999999" customHeight="1" x14ac:dyDescent="0.2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59">
        <f t="shared" si="0"/>
        <v>0</v>
      </c>
      <c r="J17" s="60">
        <f t="shared" si="1"/>
        <v>0</v>
      </c>
    </row>
    <row r="18" spans="2:10" ht="18.899999999999999" customHeight="1" x14ac:dyDescent="0.2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59">
        <f t="shared" si="0"/>
        <v>0</v>
      </c>
      <c r="J18" s="60">
        <f t="shared" si="1"/>
        <v>0</v>
      </c>
    </row>
    <row r="19" spans="2:10" ht="18.899999999999999" customHeight="1" x14ac:dyDescent="0.2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59">
        <f t="shared" si="0"/>
        <v>0</v>
      </c>
      <c r="J19" s="60">
        <f t="shared" si="1"/>
        <v>0</v>
      </c>
    </row>
    <row r="20" spans="2:10" ht="18.899999999999999" customHeight="1" x14ac:dyDescent="0.2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59">
        <f t="shared" si="0"/>
        <v>0</v>
      </c>
      <c r="J20" s="60">
        <f t="shared" si="1"/>
        <v>0</v>
      </c>
    </row>
    <row r="21" spans="2:10" ht="18.899999999999999" customHeight="1" x14ac:dyDescent="0.2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59">
        <f t="shared" si="0"/>
        <v>0</v>
      </c>
      <c r="J21" s="60">
        <f t="shared" si="1"/>
        <v>0</v>
      </c>
    </row>
    <row r="22" spans="2:10" ht="18.899999999999999" customHeight="1" x14ac:dyDescent="0.2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59">
        <f t="shared" si="0"/>
        <v>0</v>
      </c>
      <c r="J22" s="60">
        <f t="shared" si="1"/>
        <v>0</v>
      </c>
    </row>
    <row r="23" spans="2:10" ht="18.899999999999999" customHeight="1" x14ac:dyDescent="0.2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59">
        <f t="shared" si="0"/>
        <v>0</v>
      </c>
      <c r="J23" s="60">
        <f t="shared" si="1"/>
        <v>0</v>
      </c>
    </row>
    <row r="24" spans="2:10" ht="18.899999999999999" customHeight="1" x14ac:dyDescent="0.2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59">
        <f t="shared" si="0"/>
        <v>0</v>
      </c>
      <c r="J24" s="60">
        <f t="shared" si="1"/>
        <v>0</v>
      </c>
    </row>
    <row r="25" spans="2:10" ht="18.899999999999999" customHeight="1" x14ac:dyDescent="0.2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59">
        <f t="shared" si="0"/>
        <v>0</v>
      </c>
      <c r="J25" s="60">
        <f t="shared" si="1"/>
        <v>0</v>
      </c>
    </row>
    <row r="26" spans="2:10" ht="18.899999999999999" customHeight="1" x14ac:dyDescent="0.2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59">
        <f t="shared" si="0"/>
        <v>0</v>
      </c>
      <c r="J26" s="60">
        <f t="shared" si="1"/>
        <v>0</v>
      </c>
    </row>
    <row r="27" spans="2:10" ht="18.899999999999999" customHeight="1" x14ac:dyDescent="0.2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59">
        <f t="shared" si="0"/>
        <v>0</v>
      </c>
      <c r="J27" s="60">
        <f t="shared" si="1"/>
        <v>0</v>
      </c>
    </row>
    <row r="28" spans="2:10" ht="18.899999999999999" customHeight="1" x14ac:dyDescent="0.2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59">
        <f t="shared" si="0"/>
        <v>0</v>
      </c>
      <c r="J28" s="60">
        <f t="shared" si="1"/>
        <v>0</v>
      </c>
    </row>
    <row r="29" spans="2:10" ht="18.899999999999999" customHeight="1" x14ac:dyDescent="0.2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59">
        <f t="shared" si="0"/>
        <v>0</v>
      </c>
      <c r="J29" s="60">
        <f t="shared" si="1"/>
        <v>0</v>
      </c>
    </row>
    <row r="30" spans="2:10" ht="18.899999999999999" customHeight="1" x14ac:dyDescent="0.2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59">
        <f t="shared" si="0"/>
        <v>0</v>
      </c>
      <c r="J30" s="60">
        <f t="shared" si="1"/>
        <v>0</v>
      </c>
    </row>
    <row r="31" spans="2:10" ht="18.899999999999999" customHeight="1" x14ac:dyDescent="0.2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59">
        <f t="shared" si="0"/>
        <v>0</v>
      </c>
      <c r="J31" s="60">
        <f t="shared" si="1"/>
        <v>0</v>
      </c>
    </row>
    <row r="32" spans="2:10" ht="18.899999999999999" customHeight="1" x14ac:dyDescent="0.2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59">
        <f t="shared" si="0"/>
        <v>0</v>
      </c>
      <c r="J32" s="60">
        <f t="shared" si="1"/>
        <v>0</v>
      </c>
    </row>
    <row r="33" spans="2:10" ht="18.899999999999999" customHeight="1" x14ac:dyDescent="0.2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59">
        <f t="shared" si="0"/>
        <v>0</v>
      </c>
      <c r="J33" s="60">
        <f t="shared" si="1"/>
        <v>0</v>
      </c>
    </row>
    <row r="34" spans="2:10" ht="18.899999999999999" customHeight="1" x14ac:dyDescent="0.2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59">
        <f t="shared" si="0"/>
        <v>0</v>
      </c>
      <c r="J34" s="60">
        <f t="shared" si="1"/>
        <v>0</v>
      </c>
    </row>
    <row r="35" spans="2:10" ht="18.899999999999999" customHeight="1" x14ac:dyDescent="0.2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59">
        <f t="shared" si="0"/>
        <v>0</v>
      </c>
      <c r="J35" s="60">
        <f t="shared" si="1"/>
        <v>0</v>
      </c>
    </row>
    <row r="36" spans="2:10" ht="18.899999999999999" customHeight="1" x14ac:dyDescent="0.2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59">
        <f t="shared" si="0"/>
        <v>0</v>
      </c>
      <c r="J36" s="60">
        <f t="shared" si="1"/>
        <v>0</v>
      </c>
    </row>
    <row r="37" spans="2:10" ht="18.899999999999999" customHeight="1" x14ac:dyDescent="0.2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59">
        <f t="shared" si="0"/>
        <v>0</v>
      </c>
      <c r="J37" s="60">
        <f t="shared" si="1"/>
        <v>0</v>
      </c>
    </row>
    <row r="38" spans="2:10" ht="18.899999999999999" customHeight="1" x14ac:dyDescent="0.2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59">
        <f t="shared" si="0"/>
        <v>0</v>
      </c>
      <c r="J38" s="60">
        <f t="shared" si="1"/>
        <v>0</v>
      </c>
    </row>
    <row r="39" spans="2:10" ht="18.899999999999999" customHeight="1" x14ac:dyDescent="0.2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59">
        <f t="shared" si="0"/>
        <v>0</v>
      </c>
      <c r="J39" s="60">
        <f t="shared" si="1"/>
        <v>0</v>
      </c>
    </row>
    <row r="40" spans="2:10" ht="18.899999999999999" customHeight="1" x14ac:dyDescent="0.2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59">
        <f t="shared" si="0"/>
        <v>0</v>
      </c>
      <c r="J40" s="60">
        <f t="shared" si="1"/>
        <v>0</v>
      </c>
    </row>
    <row r="41" spans="2:10" ht="18.899999999999999" customHeight="1" x14ac:dyDescent="0.2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59">
        <f t="shared" si="0"/>
        <v>0</v>
      </c>
      <c r="J41" s="60">
        <f t="shared" si="1"/>
        <v>0</v>
      </c>
    </row>
    <row r="42" spans="2:10" ht="18.899999999999999" customHeight="1" x14ac:dyDescent="0.2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59">
        <f t="shared" si="0"/>
        <v>0</v>
      </c>
      <c r="J42" s="60">
        <f t="shared" si="1"/>
        <v>0</v>
      </c>
    </row>
    <row r="43" spans="2:10" ht="9.9" customHeight="1" x14ac:dyDescent="0.2"/>
    <row r="44" spans="2:10" ht="24.75" customHeight="1" x14ac:dyDescent="0.2"/>
    <row r="45" spans="2:10" ht="24.75" customHeight="1" x14ac:dyDescent="0.2"/>
    <row r="46" spans="2:10" ht="24.75" customHeight="1" x14ac:dyDescent="0.2"/>
    <row r="47" spans="2:10" ht="24.75" customHeight="1" x14ac:dyDescent="0.2"/>
    <row r="48" spans="2:10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</sheetData>
  <mergeCells count="6">
    <mergeCell ref="B2:H2"/>
    <mergeCell ref="C9:H9"/>
    <mergeCell ref="C10:H10"/>
    <mergeCell ref="D6:G6"/>
    <mergeCell ref="D4:E4"/>
    <mergeCell ref="D7:H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50"/>
  </sheetPr>
  <dimension ref="B1:N112"/>
  <sheetViews>
    <sheetView view="pageBreakPreview" zoomScaleNormal="100" zoomScaleSheetLayoutView="100" workbookViewId="0">
      <selection activeCell="M14" sqref="M14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9" customWidth="1"/>
    <col min="4" max="5" width="17.6640625" style="1" customWidth="1"/>
    <col min="6" max="6" width="14.6640625" style="25" customWidth="1"/>
    <col min="7" max="7" width="14.6640625" style="1" customWidth="1"/>
    <col min="8" max="8" width="5.44140625" bestFit="1" customWidth="1"/>
    <col min="9" max="9" width="11.88671875" bestFit="1" customWidth="1"/>
    <col min="10" max="11" width="17.6640625" customWidth="1"/>
    <col min="12" max="12" width="13.6640625" customWidth="1"/>
    <col min="13" max="13" width="14.6640625" customWidth="1"/>
    <col min="14" max="14" width="5.44140625" bestFit="1" customWidth="1"/>
  </cols>
  <sheetData>
    <row r="1" spans="2:14" ht="9.9" customHeight="1" x14ac:dyDescent="0.2"/>
    <row r="2" spans="2:14" ht="27" customHeight="1" x14ac:dyDescent="0.2">
      <c r="B2" s="136" t="s">
        <v>83</v>
      </c>
      <c r="C2" s="136"/>
      <c r="D2" s="136"/>
      <c r="E2" s="136"/>
      <c r="F2" s="136"/>
      <c r="G2" s="136"/>
      <c r="H2" s="136"/>
    </row>
    <row r="3" spans="2:14" ht="9.9" customHeight="1" x14ac:dyDescent="0.2"/>
    <row r="4" spans="2:14" ht="20.100000000000001" customHeight="1" x14ac:dyDescent="0.2">
      <c r="D4" s="161" t="s">
        <v>47</v>
      </c>
      <c r="E4" s="161"/>
    </row>
    <row r="5" spans="2:14" s="3" customFormat="1" ht="9.9" customHeight="1" x14ac:dyDescent="0.2">
      <c r="B5" s="2"/>
      <c r="C5" s="30"/>
      <c r="D5" s="2"/>
      <c r="E5" s="2"/>
      <c r="F5" s="22"/>
      <c r="G5" s="2"/>
    </row>
    <row r="6" spans="2:14" s="50" customFormat="1" ht="20.100000000000001" customHeight="1" x14ac:dyDescent="0.2">
      <c r="B6" s="51"/>
      <c r="C6" s="52" t="s">
        <v>6</v>
      </c>
      <c r="D6" s="137" t="str">
        <f>IF(確認書!$C$4="","",確認書!$C$4)</f>
        <v/>
      </c>
      <c r="E6" s="138"/>
      <c r="F6" s="138"/>
      <c r="G6" s="139"/>
      <c r="H6" s="61"/>
    </row>
    <row r="7" spans="2:14" s="50" customFormat="1" ht="20.100000000000001" customHeight="1" x14ac:dyDescent="0.2">
      <c r="B7" s="51"/>
      <c r="C7" s="62"/>
      <c r="D7" s="156" t="s">
        <v>63</v>
      </c>
      <c r="E7" s="156"/>
      <c r="F7" s="156"/>
      <c r="G7" s="156"/>
      <c r="H7" s="145"/>
    </row>
    <row r="8" spans="2:14" s="50" customFormat="1" ht="15" customHeight="1" x14ac:dyDescent="0.2">
      <c r="B8" s="51"/>
      <c r="C8" s="62"/>
      <c r="D8" s="63"/>
      <c r="E8" s="63"/>
      <c r="F8" s="63"/>
      <c r="G8" s="63"/>
      <c r="H8" s="63"/>
    </row>
    <row r="9" spans="2:14" s="50" customFormat="1" ht="15" customHeight="1" x14ac:dyDescent="0.2">
      <c r="B9" s="51"/>
      <c r="C9" s="135" t="s">
        <v>33</v>
      </c>
      <c r="D9" s="135"/>
      <c r="E9" s="135"/>
      <c r="F9" s="135"/>
      <c r="G9" s="135"/>
      <c r="H9" s="135"/>
    </row>
    <row r="10" spans="2:14" s="50" customFormat="1" ht="15" customHeight="1" x14ac:dyDescent="0.2">
      <c r="B10" s="51"/>
      <c r="C10" s="148" t="s">
        <v>36</v>
      </c>
      <c r="D10" s="148"/>
      <c r="E10" s="148"/>
      <c r="F10" s="148"/>
      <c r="G10" s="148"/>
      <c r="H10" s="160"/>
    </row>
    <row r="11" spans="2:14" s="2" customFormat="1" ht="27" customHeight="1" x14ac:dyDescent="0.2">
      <c r="B11" s="149"/>
      <c r="C11" s="151" t="s">
        <v>31</v>
      </c>
      <c r="D11" s="149" t="s">
        <v>1</v>
      </c>
      <c r="E11" s="149" t="s">
        <v>68</v>
      </c>
      <c r="F11" s="149" t="s">
        <v>35</v>
      </c>
      <c r="G11" s="153" t="s">
        <v>2</v>
      </c>
      <c r="H11" s="149" t="s">
        <v>30</v>
      </c>
      <c r="I11" s="151" t="s">
        <v>31</v>
      </c>
      <c r="J11" s="149" t="s">
        <v>1</v>
      </c>
      <c r="K11" s="149" t="s">
        <v>68</v>
      </c>
      <c r="L11" s="149" t="s">
        <v>35</v>
      </c>
      <c r="M11" s="153" t="s">
        <v>2</v>
      </c>
      <c r="N11" s="149" t="s">
        <v>30</v>
      </c>
    </row>
    <row r="12" spans="2:14" s="2" customFormat="1" ht="18" customHeight="1" x14ac:dyDescent="0.2">
      <c r="B12" s="150"/>
      <c r="C12" s="152"/>
      <c r="D12" s="150"/>
      <c r="E12" s="150"/>
      <c r="F12" s="150"/>
      <c r="G12" s="154"/>
      <c r="H12" s="150"/>
      <c r="I12" s="152"/>
      <c r="J12" s="150"/>
      <c r="K12" s="150"/>
      <c r="L12" s="150"/>
      <c r="M12" s="154"/>
      <c r="N12" s="150"/>
    </row>
    <row r="13" spans="2:14" s="6" customFormat="1" ht="18" customHeight="1" x14ac:dyDescent="0.2">
      <c r="B13" s="83" t="s">
        <v>4</v>
      </c>
      <c r="C13" s="93">
        <v>3601988</v>
      </c>
      <c r="D13" s="82" t="s">
        <v>50</v>
      </c>
      <c r="E13" s="82" t="s">
        <v>72</v>
      </c>
      <c r="F13" s="82" t="s">
        <v>26</v>
      </c>
      <c r="G13" s="94" t="s">
        <v>88</v>
      </c>
      <c r="H13" s="82" t="s">
        <v>78</v>
      </c>
      <c r="I13" s="93">
        <v>3601989</v>
      </c>
      <c r="J13" s="82" t="s">
        <v>51</v>
      </c>
      <c r="K13" s="82" t="s">
        <v>69</v>
      </c>
      <c r="L13" s="82" t="s">
        <v>28</v>
      </c>
      <c r="M13" s="94" t="s">
        <v>89</v>
      </c>
      <c r="N13" s="95" t="s">
        <v>77</v>
      </c>
    </row>
    <row r="14" spans="2:14" ht="18" customHeight="1" x14ac:dyDescent="0.2">
      <c r="B14" s="96">
        <v>1</v>
      </c>
      <c r="C14" s="84"/>
      <c r="D14" s="20"/>
      <c r="E14" s="20"/>
      <c r="F14" s="20"/>
      <c r="G14" s="71"/>
      <c r="H14" s="85"/>
      <c r="I14" s="97"/>
      <c r="J14" s="97"/>
      <c r="K14" s="97"/>
      <c r="L14" s="97"/>
      <c r="M14" s="97"/>
      <c r="N14" s="97"/>
    </row>
    <row r="15" spans="2:14" ht="18" customHeight="1" x14ac:dyDescent="0.2">
      <c r="B15" s="96">
        <v>2</v>
      </c>
      <c r="C15" s="98"/>
      <c r="D15" s="5"/>
      <c r="E15" s="5"/>
      <c r="F15" s="5" t="str">
        <f>IF(確認書!$H$4="","",IF(C15="","",確認書!$H$4))</f>
        <v/>
      </c>
      <c r="G15" s="24"/>
      <c r="H15" s="24"/>
      <c r="I15" s="99"/>
      <c r="J15" s="100">
        <f>+C15</f>
        <v>0</v>
      </c>
      <c r="K15" s="100"/>
      <c r="L15" s="101">
        <f>+C15</f>
        <v>0</v>
      </c>
      <c r="M15" s="99"/>
      <c r="N15" s="99"/>
    </row>
    <row r="16" spans="2:14" ht="18" customHeight="1" x14ac:dyDescent="0.2">
      <c r="B16" s="96">
        <v>3</v>
      </c>
      <c r="C16" s="98"/>
      <c r="D16" s="5"/>
      <c r="E16" s="5"/>
      <c r="F16" s="5" t="str">
        <f>IF(確認書!$H$4="","",IF(C16="","",確認書!$H$4))</f>
        <v/>
      </c>
      <c r="G16" s="24"/>
      <c r="H16" s="24"/>
      <c r="I16" s="99"/>
      <c r="J16" s="99"/>
      <c r="K16" s="99"/>
      <c r="L16" s="99"/>
      <c r="M16" s="99"/>
      <c r="N16" s="99"/>
    </row>
    <row r="17" spans="2:14" ht="18" customHeight="1" x14ac:dyDescent="0.2">
      <c r="B17" s="96">
        <v>4</v>
      </c>
      <c r="C17" s="98"/>
      <c r="D17" s="5"/>
      <c r="E17" s="5"/>
      <c r="F17" s="5" t="str">
        <f>IF(確認書!$H$4="","",IF(C17="","",確認書!$H$4))</f>
        <v/>
      </c>
      <c r="G17" s="24"/>
      <c r="H17" s="24"/>
      <c r="I17" s="99"/>
      <c r="J17" s="99"/>
      <c r="K17" s="99"/>
      <c r="L17" s="99"/>
      <c r="M17" s="99"/>
      <c r="N17" s="99"/>
    </row>
    <row r="18" spans="2:14" ht="18" customHeight="1" x14ac:dyDescent="0.2">
      <c r="B18" s="96">
        <v>5</v>
      </c>
      <c r="C18" s="98"/>
      <c r="D18" s="5"/>
      <c r="E18" s="5"/>
      <c r="F18" s="5" t="str">
        <f>IF(確認書!$H$4="","",IF(C18="","",確認書!$H$4))</f>
        <v/>
      </c>
      <c r="G18" s="24"/>
      <c r="H18" s="24"/>
      <c r="I18" s="99"/>
      <c r="J18" s="100">
        <f t="shared" ref="J18:J33" si="0">+C18</f>
        <v>0</v>
      </c>
      <c r="K18" s="100"/>
      <c r="L18" s="101">
        <f t="shared" ref="L18:L33" si="1">+C18</f>
        <v>0</v>
      </c>
      <c r="M18" s="99"/>
      <c r="N18" s="99"/>
    </row>
    <row r="19" spans="2:14" ht="18" customHeight="1" x14ac:dyDescent="0.2">
      <c r="B19" s="96">
        <v>6</v>
      </c>
      <c r="C19" s="98"/>
      <c r="D19" s="5"/>
      <c r="E19" s="5"/>
      <c r="F19" s="5" t="str">
        <f>IF(確認書!$H$4="","",IF(C19="","",確認書!$H$4))</f>
        <v/>
      </c>
      <c r="G19" s="24"/>
      <c r="H19" s="24"/>
      <c r="I19" s="99"/>
      <c r="J19" s="100">
        <f t="shared" si="0"/>
        <v>0</v>
      </c>
      <c r="K19" s="100"/>
      <c r="L19" s="101">
        <f t="shared" si="1"/>
        <v>0</v>
      </c>
      <c r="M19" s="99"/>
      <c r="N19" s="99"/>
    </row>
    <row r="20" spans="2:14" ht="18" customHeight="1" x14ac:dyDescent="0.2">
      <c r="B20" s="96">
        <v>7</v>
      </c>
      <c r="C20" s="98"/>
      <c r="D20" s="5"/>
      <c r="E20" s="5"/>
      <c r="F20" s="5" t="str">
        <f>IF(確認書!$H$4="","",IF(C20="","",確認書!$H$4))</f>
        <v/>
      </c>
      <c r="G20" s="24"/>
      <c r="H20" s="24"/>
      <c r="I20" s="99"/>
      <c r="J20" s="100">
        <f t="shared" si="0"/>
        <v>0</v>
      </c>
      <c r="K20" s="100"/>
      <c r="L20" s="101">
        <f t="shared" si="1"/>
        <v>0</v>
      </c>
      <c r="M20" s="99"/>
      <c r="N20" s="99"/>
    </row>
    <row r="21" spans="2:14" ht="18" customHeight="1" x14ac:dyDescent="0.2">
      <c r="B21" s="96">
        <v>8</v>
      </c>
      <c r="C21" s="98"/>
      <c r="D21" s="5"/>
      <c r="E21" s="5"/>
      <c r="F21" s="5" t="str">
        <f>IF(確認書!$H$4="","",IF(C21="","",確認書!$H$4))</f>
        <v/>
      </c>
      <c r="G21" s="24"/>
      <c r="H21" s="24"/>
      <c r="I21" s="99"/>
      <c r="J21" s="100">
        <f t="shared" si="0"/>
        <v>0</v>
      </c>
      <c r="K21" s="100"/>
      <c r="L21" s="101">
        <f t="shared" si="1"/>
        <v>0</v>
      </c>
      <c r="M21" s="99"/>
      <c r="N21" s="99"/>
    </row>
    <row r="22" spans="2:14" ht="18" customHeight="1" x14ac:dyDescent="0.2">
      <c r="B22" s="96">
        <v>9</v>
      </c>
      <c r="C22" s="98"/>
      <c r="D22" s="5"/>
      <c r="E22" s="5"/>
      <c r="F22" s="5" t="str">
        <f>IF(確認書!$H$4="","",IF(C22="","",確認書!$H$4))</f>
        <v/>
      </c>
      <c r="G22" s="24"/>
      <c r="H22" s="24"/>
      <c r="I22" s="99"/>
      <c r="J22" s="100">
        <f t="shared" si="0"/>
        <v>0</v>
      </c>
      <c r="K22" s="100"/>
      <c r="L22" s="101">
        <f t="shared" si="1"/>
        <v>0</v>
      </c>
      <c r="M22" s="99"/>
      <c r="N22" s="99"/>
    </row>
    <row r="23" spans="2:14" ht="18" customHeight="1" x14ac:dyDescent="0.2">
      <c r="B23" s="96">
        <v>10</v>
      </c>
      <c r="C23" s="98"/>
      <c r="D23" s="5"/>
      <c r="E23" s="5"/>
      <c r="F23" s="5" t="str">
        <f>IF(確認書!$H$4="","",IF(C23="","",確認書!$H$4))</f>
        <v/>
      </c>
      <c r="G23" s="24"/>
      <c r="H23" s="24"/>
      <c r="I23" s="99"/>
      <c r="J23" s="100">
        <f t="shared" si="0"/>
        <v>0</v>
      </c>
      <c r="K23" s="100"/>
      <c r="L23" s="101">
        <f t="shared" si="1"/>
        <v>0</v>
      </c>
      <c r="M23" s="99"/>
      <c r="N23" s="99"/>
    </row>
    <row r="24" spans="2:14" ht="18" customHeight="1" x14ac:dyDescent="0.2">
      <c r="B24" s="96">
        <v>11</v>
      </c>
      <c r="C24" s="98"/>
      <c r="D24" s="5"/>
      <c r="E24" s="5"/>
      <c r="F24" s="5" t="str">
        <f>IF(確認書!$H$4="","",IF(C24="","",確認書!$H$4))</f>
        <v/>
      </c>
      <c r="G24" s="24"/>
      <c r="H24" s="24"/>
      <c r="I24" s="99"/>
      <c r="J24" s="100">
        <f t="shared" si="0"/>
        <v>0</v>
      </c>
      <c r="K24" s="100"/>
      <c r="L24" s="101">
        <f t="shared" si="1"/>
        <v>0</v>
      </c>
      <c r="M24" s="99"/>
      <c r="N24" s="99"/>
    </row>
    <row r="25" spans="2:14" ht="18" customHeight="1" x14ac:dyDescent="0.2">
      <c r="B25" s="96">
        <v>12</v>
      </c>
      <c r="C25" s="98"/>
      <c r="D25" s="5"/>
      <c r="E25" s="5"/>
      <c r="F25" s="5" t="str">
        <f>IF(確認書!$H$4="","",IF(C25="","",確認書!$H$4))</f>
        <v/>
      </c>
      <c r="G25" s="24"/>
      <c r="H25" s="24"/>
      <c r="I25" s="99"/>
      <c r="J25" s="100">
        <f t="shared" si="0"/>
        <v>0</v>
      </c>
      <c r="K25" s="100"/>
      <c r="L25" s="101">
        <f t="shared" si="1"/>
        <v>0</v>
      </c>
      <c r="M25" s="99"/>
      <c r="N25" s="99"/>
    </row>
    <row r="26" spans="2:14" ht="18" customHeight="1" x14ac:dyDescent="0.2">
      <c r="B26" s="96">
        <v>13</v>
      </c>
      <c r="C26" s="98"/>
      <c r="D26" s="5"/>
      <c r="E26" s="5"/>
      <c r="F26" s="5" t="str">
        <f>IF(確認書!$H$4="","",IF(C26="","",確認書!$H$4))</f>
        <v/>
      </c>
      <c r="G26" s="24"/>
      <c r="H26" s="24"/>
      <c r="I26" s="99"/>
      <c r="J26" s="100">
        <f t="shared" si="0"/>
        <v>0</v>
      </c>
      <c r="K26" s="100"/>
      <c r="L26" s="101">
        <f t="shared" si="1"/>
        <v>0</v>
      </c>
      <c r="M26" s="99"/>
      <c r="N26" s="99"/>
    </row>
    <row r="27" spans="2:14" ht="18" customHeight="1" x14ac:dyDescent="0.2">
      <c r="B27" s="96">
        <v>14</v>
      </c>
      <c r="C27" s="98"/>
      <c r="D27" s="5"/>
      <c r="E27" s="5"/>
      <c r="F27" s="5" t="str">
        <f>IF(確認書!$H$4="","",IF(C27="","",確認書!$H$4))</f>
        <v/>
      </c>
      <c r="G27" s="24"/>
      <c r="H27" s="24"/>
      <c r="I27" s="99"/>
      <c r="J27" s="100">
        <f t="shared" si="0"/>
        <v>0</v>
      </c>
      <c r="K27" s="100"/>
      <c r="L27" s="101">
        <f t="shared" si="1"/>
        <v>0</v>
      </c>
      <c r="M27" s="99"/>
      <c r="N27" s="99"/>
    </row>
    <row r="28" spans="2:14" ht="18" customHeight="1" x14ac:dyDescent="0.2">
      <c r="B28" s="96">
        <v>15</v>
      </c>
      <c r="C28" s="98"/>
      <c r="D28" s="5"/>
      <c r="E28" s="5"/>
      <c r="F28" s="5" t="str">
        <f>IF(確認書!$H$4="","",IF(C28="","",確認書!$H$4))</f>
        <v/>
      </c>
      <c r="G28" s="24"/>
      <c r="H28" s="24"/>
      <c r="I28" s="99"/>
      <c r="J28" s="100">
        <f t="shared" si="0"/>
        <v>0</v>
      </c>
      <c r="K28" s="100"/>
      <c r="L28" s="101">
        <f t="shared" si="1"/>
        <v>0</v>
      </c>
      <c r="M28" s="99"/>
      <c r="N28" s="99"/>
    </row>
    <row r="29" spans="2:14" ht="18" customHeight="1" x14ac:dyDescent="0.2">
      <c r="B29" s="96">
        <v>16</v>
      </c>
      <c r="C29" s="98"/>
      <c r="D29" s="5"/>
      <c r="E29" s="5"/>
      <c r="F29" s="5" t="str">
        <f>IF(確認書!$H$4="","",IF(C29="","",確認書!$H$4))</f>
        <v/>
      </c>
      <c r="G29" s="24"/>
      <c r="H29" s="24"/>
      <c r="I29" s="99"/>
      <c r="J29" s="100">
        <f t="shared" si="0"/>
        <v>0</v>
      </c>
      <c r="K29" s="100"/>
      <c r="L29" s="101">
        <f t="shared" si="1"/>
        <v>0</v>
      </c>
      <c r="M29" s="99"/>
      <c r="N29" s="99"/>
    </row>
    <row r="30" spans="2:14" ht="18" customHeight="1" x14ac:dyDescent="0.2">
      <c r="B30" s="96">
        <v>17</v>
      </c>
      <c r="C30" s="98"/>
      <c r="D30" s="5"/>
      <c r="E30" s="5"/>
      <c r="F30" s="5" t="str">
        <f>IF(確認書!$H$4="","",IF(C30="","",確認書!$H$4))</f>
        <v/>
      </c>
      <c r="G30" s="24"/>
      <c r="H30" s="24"/>
      <c r="I30" s="99"/>
      <c r="J30" s="100">
        <f t="shared" si="0"/>
        <v>0</v>
      </c>
      <c r="K30" s="100"/>
      <c r="L30" s="101">
        <f t="shared" si="1"/>
        <v>0</v>
      </c>
      <c r="M30" s="99"/>
      <c r="N30" s="99"/>
    </row>
    <row r="31" spans="2:14" ht="18" customHeight="1" x14ac:dyDescent="0.2">
      <c r="B31" s="96">
        <v>18</v>
      </c>
      <c r="C31" s="98"/>
      <c r="D31" s="5"/>
      <c r="E31" s="5"/>
      <c r="F31" s="5" t="str">
        <f>IF(確認書!$H$4="","",IF(C31="","",確認書!$H$4))</f>
        <v/>
      </c>
      <c r="G31" s="24"/>
      <c r="H31" s="24"/>
      <c r="I31" s="99"/>
      <c r="J31" s="100">
        <f t="shared" si="0"/>
        <v>0</v>
      </c>
      <c r="K31" s="100"/>
      <c r="L31" s="101">
        <f t="shared" si="1"/>
        <v>0</v>
      </c>
      <c r="M31" s="99"/>
      <c r="N31" s="99"/>
    </row>
    <row r="32" spans="2:14" ht="18" customHeight="1" x14ac:dyDescent="0.2">
      <c r="B32" s="96">
        <v>19</v>
      </c>
      <c r="C32" s="98"/>
      <c r="D32" s="5"/>
      <c r="E32" s="5"/>
      <c r="F32" s="5" t="str">
        <f>IF(確認書!$H$4="","",IF(C32="","",確認書!$H$4))</f>
        <v/>
      </c>
      <c r="G32" s="24"/>
      <c r="H32" s="24"/>
      <c r="I32" s="99"/>
      <c r="J32" s="100">
        <f t="shared" si="0"/>
        <v>0</v>
      </c>
      <c r="K32" s="100"/>
      <c r="L32" s="101">
        <f t="shared" si="1"/>
        <v>0</v>
      </c>
      <c r="M32" s="99"/>
      <c r="N32" s="99"/>
    </row>
    <row r="33" spans="2:14" ht="18" customHeight="1" x14ac:dyDescent="0.2">
      <c r="B33" s="96">
        <v>20</v>
      </c>
      <c r="C33" s="98"/>
      <c r="D33" s="5"/>
      <c r="E33" s="5"/>
      <c r="F33" s="5" t="str">
        <f>IF(確認書!$H$4="","",IF(C33="","",確認書!$H$4))</f>
        <v/>
      </c>
      <c r="G33" s="24"/>
      <c r="H33" s="24"/>
      <c r="I33" s="99"/>
      <c r="J33" s="100">
        <f t="shared" si="0"/>
        <v>0</v>
      </c>
      <c r="K33" s="100"/>
      <c r="L33" s="101">
        <f t="shared" si="1"/>
        <v>0</v>
      </c>
      <c r="M33" s="99"/>
      <c r="N33" s="99"/>
    </row>
    <row r="34" spans="2:14" ht="18" customHeight="1" x14ac:dyDescent="0.2">
      <c r="B34" s="92"/>
      <c r="C34" s="86"/>
      <c r="D34" s="87"/>
      <c r="E34" s="87"/>
      <c r="F34" s="88"/>
      <c r="G34" s="87"/>
      <c r="I34" s="59">
        <f t="shared" ref="I34:I43" si="2">+C34</f>
        <v>0</v>
      </c>
      <c r="J34" s="60">
        <f t="shared" ref="J34:J43" si="3">+C34</f>
        <v>0</v>
      </c>
    </row>
    <row r="35" spans="2:14" ht="18" customHeight="1" x14ac:dyDescent="0.2">
      <c r="B35" s="92"/>
      <c r="C35" s="86"/>
      <c r="D35" s="87"/>
      <c r="E35" s="87"/>
      <c r="F35" s="88"/>
      <c r="G35" s="87"/>
      <c r="I35" s="59">
        <f t="shared" si="2"/>
        <v>0</v>
      </c>
      <c r="J35" s="60">
        <f t="shared" si="3"/>
        <v>0</v>
      </c>
    </row>
    <row r="36" spans="2:14" ht="18" customHeight="1" x14ac:dyDescent="0.2">
      <c r="B36" s="92"/>
      <c r="C36" s="86"/>
      <c r="D36" s="87"/>
      <c r="E36" s="87"/>
      <c r="F36" s="88"/>
      <c r="G36" s="87"/>
      <c r="I36" s="59">
        <f t="shared" si="2"/>
        <v>0</v>
      </c>
      <c r="J36" s="60">
        <f t="shared" si="3"/>
        <v>0</v>
      </c>
    </row>
    <row r="37" spans="2:14" ht="18" customHeight="1" x14ac:dyDescent="0.2">
      <c r="B37" s="92"/>
      <c r="C37" s="86"/>
      <c r="D37" s="87"/>
      <c r="E37" s="87"/>
      <c r="F37" s="88"/>
      <c r="G37" s="87"/>
      <c r="I37" s="59">
        <f t="shared" si="2"/>
        <v>0</v>
      </c>
      <c r="J37" s="60">
        <f t="shared" si="3"/>
        <v>0</v>
      </c>
    </row>
    <row r="38" spans="2:14" ht="18" customHeight="1" x14ac:dyDescent="0.2">
      <c r="B38" s="92"/>
      <c r="C38" s="86"/>
      <c r="D38" s="87"/>
      <c r="E38" s="87"/>
      <c r="F38" s="88"/>
      <c r="G38" s="87"/>
      <c r="I38" s="59">
        <f t="shared" si="2"/>
        <v>0</v>
      </c>
      <c r="J38" s="60">
        <f t="shared" si="3"/>
        <v>0</v>
      </c>
    </row>
    <row r="39" spans="2:14" ht="18" customHeight="1" x14ac:dyDescent="0.2">
      <c r="B39" s="92"/>
      <c r="C39" s="86"/>
      <c r="D39" s="87"/>
      <c r="E39" s="87"/>
      <c r="F39" s="88"/>
      <c r="G39" s="87"/>
      <c r="I39" s="59">
        <f t="shared" si="2"/>
        <v>0</v>
      </c>
      <c r="J39" s="60">
        <f t="shared" si="3"/>
        <v>0</v>
      </c>
    </row>
    <row r="40" spans="2:14" ht="18" customHeight="1" x14ac:dyDescent="0.2">
      <c r="B40" s="92"/>
      <c r="C40" s="86"/>
      <c r="D40" s="87"/>
      <c r="E40" s="87"/>
      <c r="F40" s="88"/>
      <c r="G40" s="87"/>
      <c r="I40" s="59">
        <f t="shared" si="2"/>
        <v>0</v>
      </c>
      <c r="J40" s="60">
        <f t="shared" si="3"/>
        <v>0</v>
      </c>
    </row>
    <row r="41" spans="2:14" ht="18" customHeight="1" x14ac:dyDescent="0.2">
      <c r="B41" s="92"/>
      <c r="C41" s="86"/>
      <c r="D41" s="87"/>
      <c r="E41" s="87"/>
      <c r="F41" s="88"/>
      <c r="G41" s="87"/>
      <c r="I41" s="59">
        <f t="shared" si="2"/>
        <v>0</v>
      </c>
      <c r="J41" s="60">
        <f t="shared" si="3"/>
        <v>0</v>
      </c>
    </row>
    <row r="42" spans="2:14" ht="18" customHeight="1" x14ac:dyDescent="0.2">
      <c r="B42" s="92"/>
      <c r="C42" s="86"/>
      <c r="D42" s="87"/>
      <c r="E42" s="87"/>
      <c r="F42" s="88"/>
      <c r="G42" s="87"/>
      <c r="I42" s="59">
        <f t="shared" si="2"/>
        <v>0</v>
      </c>
      <c r="J42" s="60">
        <f t="shared" si="3"/>
        <v>0</v>
      </c>
    </row>
    <row r="43" spans="2:14" ht="18" customHeight="1" x14ac:dyDescent="0.2">
      <c r="B43" s="92"/>
      <c r="C43" s="86"/>
      <c r="D43" s="87"/>
      <c r="E43" s="87"/>
      <c r="F43" s="88"/>
      <c r="G43" s="87"/>
      <c r="I43" s="59">
        <f t="shared" si="2"/>
        <v>0</v>
      </c>
      <c r="J43" s="60">
        <f t="shared" si="3"/>
        <v>0</v>
      </c>
    </row>
    <row r="44" spans="2:14" ht="9.9" customHeight="1" x14ac:dyDescent="0.2"/>
    <row r="45" spans="2:14" ht="24.75" customHeight="1" x14ac:dyDescent="0.2"/>
    <row r="46" spans="2:14" ht="24.75" customHeight="1" x14ac:dyDescent="0.2"/>
    <row r="47" spans="2:14" ht="24.75" customHeight="1" x14ac:dyDescent="0.2"/>
    <row r="48" spans="2:14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9">
    <mergeCell ref="M11:M12"/>
    <mergeCell ref="N11:N12"/>
    <mergeCell ref="H11:H12"/>
    <mergeCell ref="I11:I12"/>
    <mergeCell ref="J11:J12"/>
    <mergeCell ref="K11:K12"/>
    <mergeCell ref="L11:L12"/>
    <mergeCell ref="C10:H10"/>
    <mergeCell ref="B11:B12"/>
    <mergeCell ref="D4:E4"/>
    <mergeCell ref="D7:H7"/>
    <mergeCell ref="B2:H2"/>
    <mergeCell ref="D6:G6"/>
    <mergeCell ref="C9:H9"/>
    <mergeCell ref="C11:C12"/>
    <mergeCell ref="D11:D12"/>
    <mergeCell ref="E11:E12"/>
    <mergeCell ref="F11:F12"/>
    <mergeCell ref="G11:G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00B050"/>
  </sheetPr>
  <dimension ref="B1:J111"/>
  <sheetViews>
    <sheetView zoomScaleNormal="100" zoomScaleSheetLayoutView="100" workbookViewId="0">
      <selection activeCell="C12" sqref="C12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6" customWidth="1"/>
    <col min="4" max="5" width="17.6640625" style="1" customWidth="1"/>
    <col min="6" max="6" width="14.6640625" style="25" customWidth="1"/>
    <col min="7" max="7" width="7.6640625" style="1" customWidth="1"/>
    <col min="8" max="8" width="1.6640625" customWidth="1"/>
  </cols>
  <sheetData>
    <row r="1" spans="2:10" ht="9.9" customHeight="1" x14ac:dyDescent="0.2"/>
    <row r="2" spans="2:10" ht="27" customHeight="1" x14ac:dyDescent="0.2">
      <c r="B2" s="136" t="s">
        <v>83</v>
      </c>
      <c r="C2" s="136"/>
      <c r="D2" s="136"/>
      <c r="E2" s="136"/>
      <c r="F2" s="136"/>
      <c r="G2" s="136"/>
      <c r="H2" s="136"/>
    </row>
    <row r="3" spans="2:10" ht="9.9" customHeight="1" x14ac:dyDescent="0.2"/>
    <row r="4" spans="2:10" ht="20.100000000000001" customHeight="1" x14ac:dyDescent="0.2">
      <c r="D4" s="161" t="s">
        <v>48</v>
      </c>
      <c r="E4" s="161"/>
      <c r="F4" s="21"/>
    </row>
    <row r="5" spans="2:10" ht="9.9" customHeight="1" x14ac:dyDescent="0.2"/>
    <row r="6" spans="2:10" s="50" customFormat="1" ht="20.100000000000001" customHeight="1" x14ac:dyDescent="0.2">
      <c r="B6" s="51"/>
      <c r="C6" s="52" t="s">
        <v>6</v>
      </c>
      <c r="D6" s="137" t="str">
        <f>IF(確認書!$C$4="","",確認書!$C$4)</f>
        <v/>
      </c>
      <c r="E6" s="138"/>
      <c r="F6" s="138"/>
      <c r="G6" s="139"/>
      <c r="H6" s="61"/>
    </row>
    <row r="7" spans="2:10" s="50" customFormat="1" ht="20.100000000000001" customHeight="1" x14ac:dyDescent="0.2">
      <c r="B7" s="51"/>
      <c r="C7" s="62"/>
      <c r="D7" s="156" t="s">
        <v>63</v>
      </c>
      <c r="E7" s="156"/>
      <c r="F7" s="156"/>
      <c r="G7" s="156"/>
      <c r="H7" s="145"/>
    </row>
    <row r="8" spans="2:10" s="50" customFormat="1" ht="15" customHeight="1" x14ac:dyDescent="0.2">
      <c r="B8" s="51"/>
      <c r="C8" s="62"/>
      <c r="D8" s="63"/>
      <c r="E8" s="63"/>
      <c r="F8" s="63"/>
      <c r="G8" s="63"/>
      <c r="H8" s="63"/>
    </row>
    <row r="9" spans="2:10" s="50" customFormat="1" ht="15" customHeight="1" x14ac:dyDescent="0.2">
      <c r="B9" s="51"/>
      <c r="C9" s="135" t="s">
        <v>33</v>
      </c>
      <c r="D9" s="135"/>
      <c r="E9" s="135"/>
      <c r="F9" s="135"/>
      <c r="G9" s="135"/>
      <c r="H9" s="135"/>
    </row>
    <row r="10" spans="2:10" s="50" customFormat="1" ht="15" customHeight="1" x14ac:dyDescent="0.2">
      <c r="B10" s="51"/>
      <c r="C10" s="148" t="s">
        <v>36</v>
      </c>
      <c r="D10" s="148"/>
      <c r="E10" s="148"/>
      <c r="F10" s="148"/>
      <c r="G10" s="148"/>
      <c r="H10" s="160"/>
    </row>
    <row r="11" spans="2:10" s="2" customFormat="1" ht="27" customHeight="1" x14ac:dyDescent="0.2">
      <c r="B11" s="4"/>
      <c r="C11" s="27" t="s">
        <v>31</v>
      </c>
      <c r="D11" s="4" t="s">
        <v>32</v>
      </c>
      <c r="E11" s="4" t="s">
        <v>35</v>
      </c>
      <c r="F11" s="23" t="s">
        <v>2</v>
      </c>
      <c r="G11" s="4" t="s">
        <v>30</v>
      </c>
    </row>
    <row r="12" spans="2:10" s="6" customFormat="1" ht="18.899999999999999" customHeight="1" x14ac:dyDescent="0.2">
      <c r="B12" s="20" t="s">
        <v>4</v>
      </c>
      <c r="C12" s="93">
        <v>3652019</v>
      </c>
      <c r="D12" s="20" t="s">
        <v>52</v>
      </c>
      <c r="E12" s="20" t="s">
        <v>25</v>
      </c>
      <c r="F12" s="71" t="s">
        <v>88</v>
      </c>
      <c r="G12" s="20" t="s">
        <v>53</v>
      </c>
      <c r="I12" s="65">
        <f>+C12</f>
        <v>3652019</v>
      </c>
      <c r="J12" s="66">
        <f>+C12</f>
        <v>3652019</v>
      </c>
    </row>
    <row r="13" spans="2:10" ht="18.899999999999999" customHeight="1" x14ac:dyDescent="0.2">
      <c r="B13" s="5">
        <v>1</v>
      </c>
      <c r="C13" s="28"/>
      <c r="D13" s="5"/>
      <c r="E13" s="18" t="str">
        <f>IF(確認書!$H$4="","",IF(C13="","",確認書!$H$4))</f>
        <v/>
      </c>
      <c r="F13" s="24"/>
      <c r="G13" s="5"/>
      <c r="I13" s="65">
        <f t="shared" ref="I13:I42" si="0">+C13</f>
        <v>0</v>
      </c>
      <c r="J13" s="66">
        <f t="shared" ref="J13:J42" si="1">+C13</f>
        <v>0</v>
      </c>
    </row>
    <row r="14" spans="2:10" ht="18.899999999999999" customHeight="1" x14ac:dyDescent="0.2">
      <c r="B14" s="5">
        <v>2</v>
      </c>
      <c r="C14" s="28"/>
      <c r="D14" s="5"/>
      <c r="E14" s="18" t="str">
        <f>IF(確認書!$H$4="","",IF(C14="","",確認書!$H$4))</f>
        <v/>
      </c>
      <c r="F14" s="24"/>
      <c r="G14" s="5"/>
      <c r="I14" s="65">
        <f t="shared" si="0"/>
        <v>0</v>
      </c>
      <c r="J14" s="66">
        <f>+C14</f>
        <v>0</v>
      </c>
    </row>
    <row r="15" spans="2:10" ht="18.899999999999999" customHeight="1" x14ac:dyDescent="0.2">
      <c r="B15" s="5">
        <v>3</v>
      </c>
      <c r="C15" s="28"/>
      <c r="D15" s="5"/>
      <c r="E15" s="18" t="str">
        <f>IF(確認書!$H$4="","",IF(C15="","",確認書!$H$4))</f>
        <v/>
      </c>
      <c r="F15" s="24"/>
      <c r="G15" s="5"/>
      <c r="I15" s="65">
        <f t="shared" si="0"/>
        <v>0</v>
      </c>
      <c r="J15" s="66">
        <f t="shared" si="1"/>
        <v>0</v>
      </c>
    </row>
    <row r="16" spans="2:10" ht="18.899999999999999" customHeight="1" x14ac:dyDescent="0.2">
      <c r="B16" s="5">
        <v>4</v>
      </c>
      <c r="C16" s="28"/>
      <c r="D16" s="5"/>
      <c r="E16" s="18" t="str">
        <f>IF(確認書!$H$4="","",IF(C16="","",確認書!$H$4))</f>
        <v/>
      </c>
      <c r="F16" s="24"/>
      <c r="G16" s="5"/>
      <c r="I16" s="65">
        <f t="shared" si="0"/>
        <v>0</v>
      </c>
      <c r="J16" s="66">
        <f t="shared" si="1"/>
        <v>0</v>
      </c>
    </row>
    <row r="17" spans="2:10" ht="18.899999999999999" customHeight="1" x14ac:dyDescent="0.2">
      <c r="B17" s="5">
        <v>5</v>
      </c>
      <c r="C17" s="28"/>
      <c r="D17" s="5"/>
      <c r="E17" s="18" t="str">
        <f>IF(確認書!$H$4="","",IF(C17="","",確認書!$H$4))</f>
        <v/>
      </c>
      <c r="F17" s="24"/>
      <c r="G17" s="5"/>
      <c r="I17" s="65">
        <f t="shared" si="0"/>
        <v>0</v>
      </c>
      <c r="J17" s="66">
        <f t="shared" si="1"/>
        <v>0</v>
      </c>
    </row>
    <row r="18" spans="2:10" ht="18.899999999999999" customHeight="1" x14ac:dyDescent="0.2">
      <c r="B18" s="5">
        <v>6</v>
      </c>
      <c r="C18" s="28"/>
      <c r="D18" s="5"/>
      <c r="E18" s="18" t="str">
        <f>IF(確認書!$H$4="","",IF(C18="","",確認書!$H$4))</f>
        <v/>
      </c>
      <c r="F18" s="24"/>
      <c r="G18" s="5"/>
      <c r="I18" s="65">
        <f t="shared" si="0"/>
        <v>0</v>
      </c>
      <c r="J18" s="66">
        <f t="shared" si="1"/>
        <v>0</v>
      </c>
    </row>
    <row r="19" spans="2:10" ht="18.899999999999999" customHeight="1" x14ac:dyDescent="0.2">
      <c r="B19" s="5">
        <v>7</v>
      </c>
      <c r="C19" s="28"/>
      <c r="D19" s="5"/>
      <c r="E19" s="18" t="str">
        <f>IF(確認書!$H$4="","",IF(C19="","",確認書!$H$4))</f>
        <v/>
      </c>
      <c r="F19" s="24"/>
      <c r="G19" s="5"/>
      <c r="I19" s="65">
        <f t="shared" si="0"/>
        <v>0</v>
      </c>
      <c r="J19" s="66">
        <f t="shared" si="1"/>
        <v>0</v>
      </c>
    </row>
    <row r="20" spans="2:10" ht="18.899999999999999" customHeight="1" x14ac:dyDescent="0.2">
      <c r="B20" s="5">
        <v>8</v>
      </c>
      <c r="C20" s="28"/>
      <c r="D20" s="5"/>
      <c r="E20" s="18" t="str">
        <f>IF(確認書!$H$4="","",IF(C20="","",確認書!$H$4))</f>
        <v/>
      </c>
      <c r="F20" s="24"/>
      <c r="G20" s="5"/>
      <c r="I20" s="65">
        <f t="shared" si="0"/>
        <v>0</v>
      </c>
      <c r="J20" s="66">
        <f t="shared" si="1"/>
        <v>0</v>
      </c>
    </row>
    <row r="21" spans="2:10" ht="18.899999999999999" customHeight="1" x14ac:dyDescent="0.2">
      <c r="B21" s="5">
        <v>9</v>
      </c>
      <c r="C21" s="28"/>
      <c r="D21" s="5"/>
      <c r="E21" s="18" t="str">
        <f>IF(確認書!$H$4="","",IF(C21="","",確認書!$H$4))</f>
        <v/>
      </c>
      <c r="F21" s="24"/>
      <c r="G21" s="5"/>
      <c r="I21" s="65">
        <f t="shared" si="0"/>
        <v>0</v>
      </c>
      <c r="J21" s="66">
        <f t="shared" si="1"/>
        <v>0</v>
      </c>
    </row>
    <row r="22" spans="2:10" ht="18.899999999999999" customHeight="1" x14ac:dyDescent="0.2">
      <c r="B22" s="5">
        <v>10</v>
      </c>
      <c r="C22" s="28"/>
      <c r="D22" s="5"/>
      <c r="E22" s="18" t="str">
        <f>IF(確認書!$H$4="","",IF(C22="","",確認書!$H$4))</f>
        <v/>
      </c>
      <c r="F22" s="24"/>
      <c r="G22" s="5"/>
      <c r="I22" s="65">
        <f t="shared" si="0"/>
        <v>0</v>
      </c>
      <c r="J22" s="66">
        <f t="shared" si="1"/>
        <v>0</v>
      </c>
    </row>
    <row r="23" spans="2:10" ht="18.899999999999999" customHeight="1" x14ac:dyDescent="0.2">
      <c r="B23" s="5">
        <v>11</v>
      </c>
      <c r="C23" s="28"/>
      <c r="D23" s="5"/>
      <c r="E23" s="18" t="str">
        <f>IF(確認書!$H$4="","",IF(C23="","",確認書!$H$4))</f>
        <v/>
      </c>
      <c r="F23" s="24"/>
      <c r="G23" s="5"/>
      <c r="I23" s="65">
        <f t="shared" si="0"/>
        <v>0</v>
      </c>
      <c r="J23" s="66">
        <f t="shared" si="1"/>
        <v>0</v>
      </c>
    </row>
    <row r="24" spans="2:10" ht="18.899999999999999" customHeight="1" x14ac:dyDescent="0.2">
      <c r="B24" s="5">
        <v>12</v>
      </c>
      <c r="C24" s="28"/>
      <c r="D24" s="5"/>
      <c r="E24" s="18" t="str">
        <f>IF(確認書!$H$4="","",IF(C24="","",確認書!$H$4))</f>
        <v/>
      </c>
      <c r="F24" s="24"/>
      <c r="G24" s="5"/>
      <c r="I24" s="65">
        <f t="shared" si="0"/>
        <v>0</v>
      </c>
      <c r="J24" s="66">
        <f t="shared" si="1"/>
        <v>0</v>
      </c>
    </row>
    <row r="25" spans="2:10" ht="18.899999999999999" customHeight="1" x14ac:dyDescent="0.2">
      <c r="B25" s="5">
        <v>13</v>
      </c>
      <c r="C25" s="28"/>
      <c r="D25" s="5"/>
      <c r="E25" s="18" t="str">
        <f>IF(確認書!$H$4="","",IF(C25="","",確認書!$H$4))</f>
        <v/>
      </c>
      <c r="F25" s="24"/>
      <c r="G25" s="5"/>
      <c r="I25" s="65">
        <f t="shared" si="0"/>
        <v>0</v>
      </c>
      <c r="J25" s="66">
        <f t="shared" si="1"/>
        <v>0</v>
      </c>
    </row>
    <row r="26" spans="2:10" ht="18.899999999999999" customHeight="1" x14ac:dyDescent="0.2">
      <c r="B26" s="5">
        <v>14</v>
      </c>
      <c r="C26" s="28"/>
      <c r="D26" s="5"/>
      <c r="E26" s="18" t="str">
        <f>IF(確認書!$H$4="","",IF(C26="","",確認書!$H$4))</f>
        <v/>
      </c>
      <c r="F26" s="24"/>
      <c r="G26" s="5"/>
      <c r="I26" s="65">
        <f t="shared" si="0"/>
        <v>0</v>
      </c>
      <c r="J26" s="66">
        <f t="shared" si="1"/>
        <v>0</v>
      </c>
    </row>
    <row r="27" spans="2:10" ht="18.899999999999999" customHeight="1" x14ac:dyDescent="0.2">
      <c r="B27" s="5">
        <v>15</v>
      </c>
      <c r="C27" s="28"/>
      <c r="D27" s="5"/>
      <c r="E27" s="18" t="str">
        <f>IF(確認書!$H$4="","",IF(C27="","",確認書!$H$4))</f>
        <v/>
      </c>
      <c r="F27" s="24"/>
      <c r="G27" s="5"/>
      <c r="I27" s="65">
        <f t="shared" si="0"/>
        <v>0</v>
      </c>
      <c r="J27" s="66">
        <f t="shared" si="1"/>
        <v>0</v>
      </c>
    </row>
    <row r="28" spans="2:10" ht="18.899999999999999" customHeight="1" x14ac:dyDescent="0.2">
      <c r="B28" s="5">
        <v>16</v>
      </c>
      <c r="C28" s="28"/>
      <c r="D28" s="5"/>
      <c r="E28" s="18" t="str">
        <f>IF(確認書!$H$4="","",IF(C28="","",確認書!$H$4))</f>
        <v/>
      </c>
      <c r="F28" s="24"/>
      <c r="G28" s="5"/>
      <c r="I28" s="65">
        <f t="shared" si="0"/>
        <v>0</v>
      </c>
      <c r="J28" s="66">
        <f t="shared" si="1"/>
        <v>0</v>
      </c>
    </row>
    <row r="29" spans="2:10" ht="18.899999999999999" customHeight="1" x14ac:dyDescent="0.2">
      <c r="B29" s="5">
        <v>17</v>
      </c>
      <c r="C29" s="28"/>
      <c r="D29" s="5"/>
      <c r="E29" s="18" t="str">
        <f>IF(確認書!$H$4="","",IF(C29="","",確認書!$H$4))</f>
        <v/>
      </c>
      <c r="F29" s="24"/>
      <c r="G29" s="5"/>
      <c r="I29" s="65">
        <f t="shared" si="0"/>
        <v>0</v>
      </c>
      <c r="J29" s="66">
        <f t="shared" si="1"/>
        <v>0</v>
      </c>
    </row>
    <row r="30" spans="2:10" ht="18.899999999999999" customHeight="1" x14ac:dyDescent="0.2">
      <c r="B30" s="5">
        <v>18</v>
      </c>
      <c r="C30" s="28"/>
      <c r="D30" s="5"/>
      <c r="E30" s="18" t="str">
        <f>IF(確認書!$H$4="","",IF(C30="","",確認書!$H$4))</f>
        <v/>
      </c>
      <c r="F30" s="24"/>
      <c r="G30" s="5"/>
      <c r="I30" s="65">
        <f t="shared" si="0"/>
        <v>0</v>
      </c>
      <c r="J30" s="66">
        <f t="shared" si="1"/>
        <v>0</v>
      </c>
    </row>
    <row r="31" spans="2:10" ht="18.899999999999999" customHeight="1" x14ac:dyDescent="0.2">
      <c r="B31" s="5">
        <v>19</v>
      </c>
      <c r="C31" s="28"/>
      <c r="D31" s="5"/>
      <c r="E31" s="18" t="str">
        <f>IF(確認書!$H$4="","",IF(C31="","",確認書!$H$4))</f>
        <v/>
      </c>
      <c r="F31" s="24"/>
      <c r="G31" s="5"/>
      <c r="I31" s="65">
        <f t="shared" si="0"/>
        <v>0</v>
      </c>
      <c r="J31" s="66">
        <f t="shared" si="1"/>
        <v>0</v>
      </c>
    </row>
    <row r="32" spans="2:10" ht="18.899999999999999" customHeight="1" x14ac:dyDescent="0.2">
      <c r="B32" s="5">
        <v>20</v>
      </c>
      <c r="C32" s="28"/>
      <c r="D32" s="5"/>
      <c r="E32" s="18" t="str">
        <f>IF(確認書!$H$4="","",IF(C32="","",確認書!$H$4))</f>
        <v/>
      </c>
      <c r="F32" s="24"/>
      <c r="G32" s="5"/>
      <c r="I32" s="65">
        <f t="shared" si="0"/>
        <v>0</v>
      </c>
      <c r="J32" s="66">
        <f t="shared" si="1"/>
        <v>0</v>
      </c>
    </row>
    <row r="33" spans="2:10" ht="18.899999999999999" customHeight="1" x14ac:dyDescent="0.2">
      <c r="B33" s="5">
        <v>21</v>
      </c>
      <c r="C33" s="28"/>
      <c r="D33" s="5"/>
      <c r="E33" s="18" t="str">
        <f>IF(確認書!$H$4="","",IF(C33="","",確認書!$H$4))</f>
        <v/>
      </c>
      <c r="F33" s="24"/>
      <c r="G33" s="5"/>
      <c r="I33" s="65">
        <f t="shared" si="0"/>
        <v>0</v>
      </c>
      <c r="J33" s="66">
        <f t="shared" si="1"/>
        <v>0</v>
      </c>
    </row>
    <row r="34" spans="2:10" ht="18.899999999999999" customHeight="1" x14ac:dyDescent="0.2">
      <c r="B34" s="5">
        <v>22</v>
      </c>
      <c r="C34" s="28"/>
      <c r="D34" s="5"/>
      <c r="E34" s="18" t="str">
        <f>IF(確認書!$H$4="","",IF(C34="","",確認書!$H$4))</f>
        <v/>
      </c>
      <c r="F34" s="24"/>
      <c r="G34" s="5"/>
      <c r="I34" s="65">
        <f t="shared" si="0"/>
        <v>0</v>
      </c>
      <c r="J34" s="66">
        <f t="shared" si="1"/>
        <v>0</v>
      </c>
    </row>
    <row r="35" spans="2:10" ht="18.899999999999999" customHeight="1" x14ac:dyDescent="0.2">
      <c r="B35" s="5">
        <v>23</v>
      </c>
      <c r="C35" s="28"/>
      <c r="D35" s="5"/>
      <c r="E35" s="18" t="str">
        <f>IF(確認書!$H$4="","",IF(C35="","",確認書!$H$4))</f>
        <v/>
      </c>
      <c r="F35" s="24"/>
      <c r="G35" s="5"/>
      <c r="I35" s="65">
        <f t="shared" si="0"/>
        <v>0</v>
      </c>
      <c r="J35" s="66">
        <f t="shared" si="1"/>
        <v>0</v>
      </c>
    </row>
    <row r="36" spans="2:10" ht="18.899999999999999" customHeight="1" x14ac:dyDescent="0.2">
      <c r="B36" s="5">
        <v>24</v>
      </c>
      <c r="C36" s="28"/>
      <c r="D36" s="5"/>
      <c r="E36" s="18" t="str">
        <f>IF(確認書!$H$4="","",IF(C36="","",確認書!$H$4))</f>
        <v/>
      </c>
      <c r="F36" s="24"/>
      <c r="G36" s="5"/>
      <c r="I36" s="65">
        <f t="shared" si="0"/>
        <v>0</v>
      </c>
      <c r="J36" s="66">
        <f t="shared" si="1"/>
        <v>0</v>
      </c>
    </row>
    <row r="37" spans="2:10" ht="18.899999999999999" customHeight="1" x14ac:dyDescent="0.2">
      <c r="B37" s="5">
        <v>25</v>
      </c>
      <c r="C37" s="28"/>
      <c r="D37" s="5"/>
      <c r="E37" s="18" t="str">
        <f>IF(確認書!$H$4="","",IF(C37="","",確認書!$H$4))</f>
        <v/>
      </c>
      <c r="F37" s="24"/>
      <c r="G37" s="5"/>
      <c r="I37" s="65">
        <f t="shared" si="0"/>
        <v>0</v>
      </c>
      <c r="J37" s="66">
        <f t="shared" si="1"/>
        <v>0</v>
      </c>
    </row>
    <row r="38" spans="2:10" ht="18.899999999999999" customHeight="1" x14ac:dyDescent="0.2">
      <c r="B38" s="5">
        <v>26</v>
      </c>
      <c r="C38" s="28"/>
      <c r="D38" s="5"/>
      <c r="E38" s="18" t="str">
        <f>IF(確認書!$H$4="","",IF(C38="","",確認書!$H$4))</f>
        <v/>
      </c>
      <c r="F38" s="24"/>
      <c r="G38" s="5"/>
      <c r="I38" s="65">
        <f t="shared" si="0"/>
        <v>0</v>
      </c>
      <c r="J38" s="66">
        <f t="shared" si="1"/>
        <v>0</v>
      </c>
    </row>
    <row r="39" spans="2:10" ht="18.899999999999999" customHeight="1" x14ac:dyDescent="0.2">
      <c r="B39" s="5">
        <v>27</v>
      </c>
      <c r="C39" s="28"/>
      <c r="D39" s="5"/>
      <c r="E39" s="18" t="str">
        <f>IF(確認書!$H$4="","",IF(C39="","",確認書!$H$4))</f>
        <v/>
      </c>
      <c r="F39" s="24"/>
      <c r="G39" s="5"/>
      <c r="I39" s="65">
        <f t="shared" si="0"/>
        <v>0</v>
      </c>
      <c r="J39" s="66">
        <f t="shared" si="1"/>
        <v>0</v>
      </c>
    </row>
    <row r="40" spans="2:10" ht="18.899999999999999" customHeight="1" x14ac:dyDescent="0.2">
      <c r="B40" s="5">
        <v>28</v>
      </c>
      <c r="C40" s="28"/>
      <c r="D40" s="5"/>
      <c r="E40" s="18" t="str">
        <f>IF(確認書!$H$4="","",IF(C40="","",確認書!$H$4))</f>
        <v/>
      </c>
      <c r="F40" s="24"/>
      <c r="G40" s="5"/>
      <c r="I40" s="65">
        <f t="shared" si="0"/>
        <v>0</v>
      </c>
      <c r="J40" s="66">
        <f t="shared" si="1"/>
        <v>0</v>
      </c>
    </row>
    <row r="41" spans="2:10" ht="18.899999999999999" customHeight="1" x14ac:dyDescent="0.2">
      <c r="B41" s="5">
        <v>29</v>
      </c>
      <c r="C41" s="28"/>
      <c r="D41" s="5"/>
      <c r="E41" s="18" t="str">
        <f>IF(確認書!$H$4="","",IF(C41="","",確認書!$H$4))</f>
        <v/>
      </c>
      <c r="F41" s="24"/>
      <c r="G41" s="5"/>
      <c r="I41" s="65">
        <f t="shared" si="0"/>
        <v>0</v>
      </c>
      <c r="J41" s="66">
        <f t="shared" si="1"/>
        <v>0</v>
      </c>
    </row>
    <row r="42" spans="2:10" ht="18.899999999999999" customHeight="1" x14ac:dyDescent="0.2">
      <c r="B42" s="5">
        <v>30</v>
      </c>
      <c r="C42" s="28"/>
      <c r="D42" s="5"/>
      <c r="E42" s="18" t="str">
        <f>IF(確認書!$H$4="","",IF(C42="","",確認書!$H$4))</f>
        <v/>
      </c>
      <c r="F42" s="24"/>
      <c r="G42" s="5"/>
      <c r="I42" s="65">
        <f t="shared" si="0"/>
        <v>0</v>
      </c>
      <c r="J42" s="66">
        <f t="shared" si="1"/>
        <v>0</v>
      </c>
    </row>
    <row r="43" spans="2:10" ht="9.9" customHeight="1" x14ac:dyDescent="0.2"/>
    <row r="44" spans="2:10" ht="24.75" customHeight="1" x14ac:dyDescent="0.2"/>
    <row r="45" spans="2:10" ht="24.75" customHeight="1" x14ac:dyDescent="0.2"/>
    <row r="46" spans="2:10" ht="24.75" customHeight="1" x14ac:dyDescent="0.2"/>
    <row r="47" spans="2:10" ht="24.75" customHeight="1" x14ac:dyDescent="0.2"/>
    <row r="48" spans="2:10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</sheetData>
  <mergeCells count="6">
    <mergeCell ref="B2:H2"/>
    <mergeCell ref="C9:H9"/>
    <mergeCell ref="C10:H10"/>
    <mergeCell ref="D6:G6"/>
    <mergeCell ref="D4:E4"/>
    <mergeCell ref="D7:H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00B050"/>
  </sheetPr>
  <dimension ref="A1:N112"/>
  <sheetViews>
    <sheetView view="pageBreakPreview" zoomScaleNormal="100" zoomScaleSheetLayoutView="100" workbookViewId="0">
      <selection activeCell="C13" sqref="C13"/>
    </sheetView>
  </sheetViews>
  <sheetFormatPr defaultRowHeight="13.2" x14ac:dyDescent="0.2"/>
  <cols>
    <col min="1" max="1" width="1.6640625" customWidth="1"/>
    <col min="2" max="2" width="5.6640625" style="1" customWidth="1"/>
    <col min="3" max="3" width="12.6640625" style="29" customWidth="1"/>
    <col min="4" max="5" width="17.6640625" style="1" customWidth="1"/>
    <col min="6" max="6" width="14.6640625" style="25" customWidth="1"/>
    <col min="7" max="7" width="14.6640625" style="1" customWidth="1"/>
    <col min="8" max="8" width="5.44140625" bestFit="1" customWidth="1"/>
    <col min="9" max="9" width="11.88671875" bestFit="1" customWidth="1"/>
    <col min="10" max="11" width="17.6640625" customWidth="1"/>
    <col min="12" max="13" width="14.6640625" customWidth="1"/>
  </cols>
  <sheetData>
    <row r="1" spans="2:14" ht="9.9" customHeight="1" x14ac:dyDescent="0.2"/>
    <row r="2" spans="2:14" ht="27" customHeight="1" x14ac:dyDescent="0.2">
      <c r="B2" s="136" t="s">
        <v>83</v>
      </c>
      <c r="C2" s="136"/>
      <c r="D2" s="136"/>
      <c r="E2" s="136"/>
      <c r="F2" s="136"/>
      <c r="G2" s="136"/>
      <c r="H2" s="136"/>
    </row>
    <row r="3" spans="2:14" ht="9.9" customHeight="1" x14ac:dyDescent="0.2"/>
    <row r="4" spans="2:14" ht="20.100000000000001" customHeight="1" x14ac:dyDescent="0.2">
      <c r="D4" s="161" t="s">
        <v>49</v>
      </c>
      <c r="E4" s="161"/>
    </row>
    <row r="5" spans="2:14" s="3" customFormat="1" ht="9.9" customHeight="1" x14ac:dyDescent="0.2">
      <c r="B5" s="2"/>
      <c r="C5" s="30"/>
      <c r="D5" s="2"/>
      <c r="E5" s="2"/>
      <c r="F5" s="22"/>
      <c r="G5" s="2"/>
    </row>
    <row r="6" spans="2:14" s="50" customFormat="1" ht="20.100000000000001" customHeight="1" x14ac:dyDescent="0.2">
      <c r="B6" s="51"/>
      <c r="C6" s="52" t="s">
        <v>6</v>
      </c>
      <c r="D6" s="137" t="str">
        <f>IF(確認書!$C$4="","",確認書!$C$4)</f>
        <v/>
      </c>
      <c r="E6" s="138"/>
      <c r="F6" s="138"/>
      <c r="G6" s="139"/>
      <c r="H6" s="61"/>
    </row>
    <row r="7" spans="2:14" s="50" customFormat="1" ht="20.100000000000001" customHeight="1" x14ac:dyDescent="0.2">
      <c r="B7" s="51"/>
      <c r="C7" s="62"/>
      <c r="D7" s="156" t="s">
        <v>63</v>
      </c>
      <c r="E7" s="156"/>
      <c r="F7" s="156"/>
      <c r="G7" s="156"/>
      <c r="H7" s="145"/>
    </row>
    <row r="8" spans="2:14" s="50" customFormat="1" ht="15" customHeight="1" x14ac:dyDescent="0.2">
      <c r="B8" s="51"/>
      <c r="C8" s="62"/>
      <c r="D8" s="63"/>
      <c r="E8" s="63"/>
      <c r="F8" s="63"/>
      <c r="G8" s="63"/>
      <c r="H8" s="63"/>
    </row>
    <row r="9" spans="2:14" s="50" customFormat="1" ht="15" customHeight="1" x14ac:dyDescent="0.2">
      <c r="B9" s="51"/>
      <c r="C9" s="135" t="s">
        <v>33</v>
      </c>
      <c r="D9" s="135"/>
      <c r="E9" s="135"/>
      <c r="F9" s="135"/>
      <c r="G9" s="135"/>
      <c r="H9" s="135"/>
    </row>
    <row r="10" spans="2:14" s="50" customFormat="1" ht="15" customHeight="1" x14ac:dyDescent="0.2">
      <c r="B10" s="51"/>
      <c r="C10" s="148" t="s">
        <v>36</v>
      </c>
      <c r="D10" s="148"/>
      <c r="E10" s="148"/>
      <c r="F10" s="148"/>
      <c r="G10" s="148"/>
      <c r="H10" s="160"/>
    </row>
    <row r="11" spans="2:14" s="2" customFormat="1" ht="27" customHeight="1" x14ac:dyDescent="0.2">
      <c r="B11" s="149"/>
      <c r="C11" s="151" t="s">
        <v>31</v>
      </c>
      <c r="D11" s="149" t="s">
        <v>1</v>
      </c>
      <c r="E11" s="149" t="s">
        <v>68</v>
      </c>
      <c r="F11" s="149" t="s">
        <v>35</v>
      </c>
      <c r="G11" s="153" t="s">
        <v>2</v>
      </c>
      <c r="H11" s="149" t="s">
        <v>30</v>
      </c>
      <c r="I11" s="151" t="s">
        <v>31</v>
      </c>
      <c r="J11" s="149" t="s">
        <v>1</v>
      </c>
      <c r="K11" s="149" t="s">
        <v>68</v>
      </c>
      <c r="L11" s="149" t="s">
        <v>35</v>
      </c>
      <c r="M11" s="153" t="s">
        <v>2</v>
      </c>
      <c r="N11" s="149" t="s">
        <v>30</v>
      </c>
    </row>
    <row r="12" spans="2:14" s="2" customFormat="1" ht="18" customHeight="1" x14ac:dyDescent="0.2">
      <c r="B12" s="150"/>
      <c r="C12" s="152"/>
      <c r="D12" s="150"/>
      <c r="E12" s="150"/>
      <c r="F12" s="150"/>
      <c r="G12" s="154"/>
      <c r="H12" s="150"/>
      <c r="I12" s="152"/>
      <c r="J12" s="150"/>
      <c r="K12" s="150"/>
      <c r="L12" s="150"/>
      <c r="M12" s="154"/>
      <c r="N12" s="150"/>
    </row>
    <row r="13" spans="2:14" s="6" customFormat="1" ht="18" customHeight="1" x14ac:dyDescent="0.2">
      <c r="B13" s="83" t="s">
        <v>4</v>
      </c>
      <c r="C13" s="93">
        <v>3652019</v>
      </c>
      <c r="D13" s="82" t="s">
        <v>5</v>
      </c>
      <c r="E13" s="82" t="s">
        <v>70</v>
      </c>
      <c r="F13" s="82" t="s">
        <v>26</v>
      </c>
      <c r="G13" s="94" t="s">
        <v>88</v>
      </c>
      <c r="H13" s="82" t="s">
        <v>53</v>
      </c>
      <c r="I13" s="93">
        <v>3652019</v>
      </c>
      <c r="J13" s="82" t="s">
        <v>27</v>
      </c>
      <c r="K13" s="82" t="s">
        <v>71</v>
      </c>
      <c r="L13" s="82" t="s">
        <v>28</v>
      </c>
      <c r="M13" s="94" t="s">
        <v>89</v>
      </c>
      <c r="N13" s="95" t="s">
        <v>77</v>
      </c>
    </row>
    <row r="14" spans="2:14" ht="18" customHeight="1" x14ac:dyDescent="0.2">
      <c r="B14" s="96">
        <v>1</v>
      </c>
      <c r="C14" s="84"/>
      <c r="D14" s="20"/>
      <c r="E14" s="20"/>
      <c r="F14" s="20"/>
      <c r="G14" s="71"/>
      <c r="H14" s="85"/>
      <c r="I14" s="97"/>
      <c r="J14" s="97"/>
      <c r="K14" s="97"/>
      <c r="L14" s="97"/>
      <c r="M14" s="97"/>
      <c r="N14" s="97"/>
    </row>
    <row r="15" spans="2:14" ht="18" customHeight="1" x14ac:dyDescent="0.2">
      <c r="B15" s="96">
        <v>2</v>
      </c>
      <c r="C15" s="98"/>
      <c r="D15" s="5"/>
      <c r="E15" s="5"/>
      <c r="F15" s="5" t="str">
        <f>IF(確認書!$H$4="","",IF(C15="","",確認書!$H$4))</f>
        <v/>
      </c>
      <c r="G15" s="24"/>
      <c r="H15" s="24"/>
      <c r="I15" s="99"/>
      <c r="J15" s="100">
        <f>+C15</f>
        <v>0</v>
      </c>
      <c r="K15" s="100"/>
      <c r="L15" s="101">
        <f>+C15</f>
        <v>0</v>
      </c>
      <c r="M15" s="99"/>
      <c r="N15" s="99"/>
    </row>
    <row r="16" spans="2:14" ht="18" customHeight="1" x14ac:dyDescent="0.2">
      <c r="B16" s="96">
        <v>3</v>
      </c>
      <c r="C16" s="98"/>
      <c r="D16" s="5"/>
      <c r="E16" s="5"/>
      <c r="F16" s="5" t="str">
        <f>IF(確認書!$H$4="","",IF(C16="","",確認書!$H$4))</f>
        <v/>
      </c>
      <c r="G16" s="24"/>
      <c r="H16" s="24"/>
      <c r="I16" s="99"/>
      <c r="J16" s="99"/>
      <c r="K16" s="99"/>
      <c r="L16" s="99"/>
      <c r="M16" s="99"/>
      <c r="N16" s="99"/>
    </row>
    <row r="17" spans="2:14" ht="18" customHeight="1" x14ac:dyDescent="0.2">
      <c r="B17" s="96">
        <v>4</v>
      </c>
      <c r="C17" s="98"/>
      <c r="D17" s="5"/>
      <c r="E17" s="5"/>
      <c r="F17" s="5" t="str">
        <f>IF(確認書!$H$4="","",IF(C17="","",確認書!$H$4))</f>
        <v/>
      </c>
      <c r="G17" s="24"/>
      <c r="H17" s="24"/>
      <c r="I17" s="99"/>
      <c r="J17" s="99"/>
      <c r="K17" s="99"/>
      <c r="L17" s="99"/>
      <c r="M17" s="99"/>
      <c r="N17" s="99"/>
    </row>
    <row r="18" spans="2:14" ht="18" customHeight="1" x14ac:dyDescent="0.2">
      <c r="B18" s="96">
        <v>5</v>
      </c>
      <c r="C18" s="98"/>
      <c r="D18" s="5"/>
      <c r="E18" s="5"/>
      <c r="F18" s="5" t="str">
        <f>IF(確認書!$H$4="","",IF(C18="","",確認書!$H$4))</f>
        <v/>
      </c>
      <c r="G18" s="24"/>
      <c r="H18" s="24"/>
      <c r="I18" s="99"/>
      <c r="J18" s="100">
        <f t="shared" ref="J18:J33" si="0">+C18</f>
        <v>0</v>
      </c>
      <c r="K18" s="100"/>
      <c r="L18" s="101">
        <f t="shared" ref="L18:L33" si="1">+C18</f>
        <v>0</v>
      </c>
      <c r="M18" s="99"/>
      <c r="N18" s="99"/>
    </row>
    <row r="19" spans="2:14" ht="18" customHeight="1" x14ac:dyDescent="0.2">
      <c r="B19" s="96">
        <v>6</v>
      </c>
      <c r="C19" s="98"/>
      <c r="D19" s="5"/>
      <c r="E19" s="5"/>
      <c r="F19" s="5" t="str">
        <f>IF(確認書!$H$4="","",IF(C19="","",確認書!$H$4))</f>
        <v/>
      </c>
      <c r="G19" s="24"/>
      <c r="H19" s="24"/>
      <c r="I19" s="99"/>
      <c r="J19" s="100">
        <f t="shared" si="0"/>
        <v>0</v>
      </c>
      <c r="K19" s="100"/>
      <c r="L19" s="101">
        <f t="shared" si="1"/>
        <v>0</v>
      </c>
      <c r="M19" s="99"/>
      <c r="N19" s="99"/>
    </row>
    <row r="20" spans="2:14" ht="18" customHeight="1" x14ac:dyDescent="0.2">
      <c r="B20" s="96">
        <v>7</v>
      </c>
      <c r="C20" s="98"/>
      <c r="D20" s="5"/>
      <c r="E20" s="5"/>
      <c r="F20" s="5" t="str">
        <f>IF(確認書!$H$4="","",IF(C20="","",確認書!$H$4))</f>
        <v/>
      </c>
      <c r="G20" s="24"/>
      <c r="H20" s="24"/>
      <c r="I20" s="99"/>
      <c r="J20" s="100">
        <f t="shared" si="0"/>
        <v>0</v>
      </c>
      <c r="K20" s="100"/>
      <c r="L20" s="101">
        <f t="shared" si="1"/>
        <v>0</v>
      </c>
      <c r="M20" s="99"/>
      <c r="N20" s="99"/>
    </row>
    <row r="21" spans="2:14" ht="18" customHeight="1" x14ac:dyDescent="0.2">
      <c r="B21" s="96">
        <v>8</v>
      </c>
      <c r="C21" s="98"/>
      <c r="D21" s="5"/>
      <c r="E21" s="5"/>
      <c r="F21" s="5" t="str">
        <f>IF(確認書!$H$4="","",IF(C21="","",確認書!$H$4))</f>
        <v/>
      </c>
      <c r="G21" s="24"/>
      <c r="H21" s="24"/>
      <c r="I21" s="99"/>
      <c r="J21" s="100">
        <f t="shared" si="0"/>
        <v>0</v>
      </c>
      <c r="K21" s="100"/>
      <c r="L21" s="101">
        <f t="shared" si="1"/>
        <v>0</v>
      </c>
      <c r="M21" s="99"/>
      <c r="N21" s="99"/>
    </row>
    <row r="22" spans="2:14" ht="18" customHeight="1" x14ac:dyDescent="0.2">
      <c r="B22" s="96">
        <v>9</v>
      </c>
      <c r="C22" s="98"/>
      <c r="D22" s="5"/>
      <c r="E22" s="5"/>
      <c r="F22" s="5" t="str">
        <f>IF(確認書!$H$4="","",IF(C22="","",確認書!$H$4))</f>
        <v/>
      </c>
      <c r="G22" s="24"/>
      <c r="H22" s="24"/>
      <c r="I22" s="99"/>
      <c r="J22" s="100">
        <f t="shared" si="0"/>
        <v>0</v>
      </c>
      <c r="K22" s="100"/>
      <c r="L22" s="101">
        <f t="shared" si="1"/>
        <v>0</v>
      </c>
      <c r="M22" s="99"/>
      <c r="N22" s="99"/>
    </row>
    <row r="23" spans="2:14" ht="18" customHeight="1" x14ac:dyDescent="0.2">
      <c r="B23" s="96">
        <v>10</v>
      </c>
      <c r="C23" s="98"/>
      <c r="D23" s="5"/>
      <c r="E23" s="5"/>
      <c r="F23" s="5" t="str">
        <f>IF(確認書!$H$4="","",IF(C23="","",確認書!$H$4))</f>
        <v/>
      </c>
      <c r="G23" s="24"/>
      <c r="H23" s="24"/>
      <c r="I23" s="99"/>
      <c r="J23" s="100">
        <f t="shared" si="0"/>
        <v>0</v>
      </c>
      <c r="K23" s="100"/>
      <c r="L23" s="101">
        <f t="shared" si="1"/>
        <v>0</v>
      </c>
      <c r="M23" s="99"/>
      <c r="N23" s="99"/>
    </row>
    <row r="24" spans="2:14" ht="18" customHeight="1" x14ac:dyDescent="0.2">
      <c r="B24" s="96">
        <v>11</v>
      </c>
      <c r="C24" s="98"/>
      <c r="D24" s="5"/>
      <c r="E24" s="5"/>
      <c r="F24" s="5" t="str">
        <f>IF(確認書!$H$4="","",IF(C24="","",確認書!$H$4))</f>
        <v/>
      </c>
      <c r="G24" s="24"/>
      <c r="H24" s="24"/>
      <c r="I24" s="99"/>
      <c r="J24" s="100">
        <f t="shared" si="0"/>
        <v>0</v>
      </c>
      <c r="K24" s="100"/>
      <c r="L24" s="101">
        <f t="shared" si="1"/>
        <v>0</v>
      </c>
      <c r="M24" s="99"/>
      <c r="N24" s="99"/>
    </row>
    <row r="25" spans="2:14" ht="18" customHeight="1" x14ac:dyDescent="0.2">
      <c r="B25" s="96">
        <v>12</v>
      </c>
      <c r="C25" s="98"/>
      <c r="D25" s="5"/>
      <c r="E25" s="5"/>
      <c r="F25" s="5" t="str">
        <f>IF(確認書!$H$4="","",IF(C25="","",確認書!$H$4))</f>
        <v/>
      </c>
      <c r="G25" s="24"/>
      <c r="H25" s="24"/>
      <c r="I25" s="99"/>
      <c r="J25" s="100">
        <f t="shared" si="0"/>
        <v>0</v>
      </c>
      <c r="K25" s="100"/>
      <c r="L25" s="101">
        <f t="shared" si="1"/>
        <v>0</v>
      </c>
      <c r="M25" s="99"/>
      <c r="N25" s="99"/>
    </row>
    <row r="26" spans="2:14" ht="18" customHeight="1" x14ac:dyDescent="0.2">
      <c r="B26" s="96">
        <v>13</v>
      </c>
      <c r="C26" s="98"/>
      <c r="D26" s="5"/>
      <c r="E26" s="5"/>
      <c r="F26" s="5" t="str">
        <f>IF(確認書!$H$4="","",IF(C26="","",確認書!$H$4))</f>
        <v/>
      </c>
      <c r="G26" s="24"/>
      <c r="H26" s="24"/>
      <c r="I26" s="99"/>
      <c r="J26" s="100">
        <f t="shared" si="0"/>
        <v>0</v>
      </c>
      <c r="K26" s="100"/>
      <c r="L26" s="101">
        <f t="shared" si="1"/>
        <v>0</v>
      </c>
      <c r="M26" s="99"/>
      <c r="N26" s="99"/>
    </row>
    <row r="27" spans="2:14" ht="18" customHeight="1" x14ac:dyDescent="0.2">
      <c r="B27" s="96">
        <v>14</v>
      </c>
      <c r="C27" s="98"/>
      <c r="D27" s="5"/>
      <c r="E27" s="5"/>
      <c r="F27" s="5" t="str">
        <f>IF(確認書!$H$4="","",IF(C27="","",確認書!$H$4))</f>
        <v/>
      </c>
      <c r="G27" s="24"/>
      <c r="H27" s="24"/>
      <c r="I27" s="99"/>
      <c r="J27" s="100">
        <f t="shared" si="0"/>
        <v>0</v>
      </c>
      <c r="K27" s="100"/>
      <c r="L27" s="101">
        <f t="shared" si="1"/>
        <v>0</v>
      </c>
      <c r="M27" s="99"/>
      <c r="N27" s="99"/>
    </row>
    <row r="28" spans="2:14" ht="18" customHeight="1" x14ac:dyDescent="0.2">
      <c r="B28" s="96">
        <v>15</v>
      </c>
      <c r="C28" s="98"/>
      <c r="D28" s="5"/>
      <c r="E28" s="5"/>
      <c r="F28" s="5" t="str">
        <f>IF(確認書!$H$4="","",IF(C28="","",確認書!$H$4))</f>
        <v/>
      </c>
      <c r="G28" s="24"/>
      <c r="H28" s="24"/>
      <c r="I28" s="99"/>
      <c r="J28" s="100">
        <f t="shared" si="0"/>
        <v>0</v>
      </c>
      <c r="K28" s="100"/>
      <c r="L28" s="101">
        <f t="shared" si="1"/>
        <v>0</v>
      </c>
      <c r="M28" s="99"/>
      <c r="N28" s="99"/>
    </row>
    <row r="29" spans="2:14" ht="18" customHeight="1" x14ac:dyDescent="0.2">
      <c r="B29" s="96">
        <v>16</v>
      </c>
      <c r="C29" s="98"/>
      <c r="D29" s="5"/>
      <c r="E29" s="5"/>
      <c r="F29" s="5" t="str">
        <f>IF(確認書!$H$4="","",IF(C29="","",確認書!$H$4))</f>
        <v/>
      </c>
      <c r="G29" s="24"/>
      <c r="H29" s="24"/>
      <c r="I29" s="99"/>
      <c r="J29" s="100">
        <f t="shared" si="0"/>
        <v>0</v>
      </c>
      <c r="K29" s="100"/>
      <c r="L29" s="101">
        <f t="shared" si="1"/>
        <v>0</v>
      </c>
      <c r="M29" s="99"/>
      <c r="N29" s="99"/>
    </row>
    <row r="30" spans="2:14" ht="18" customHeight="1" x14ac:dyDescent="0.2">
      <c r="B30" s="96">
        <v>17</v>
      </c>
      <c r="C30" s="98"/>
      <c r="D30" s="5"/>
      <c r="E30" s="5"/>
      <c r="F30" s="5" t="str">
        <f>IF(確認書!$H$4="","",IF(C30="","",確認書!$H$4))</f>
        <v/>
      </c>
      <c r="G30" s="24"/>
      <c r="H30" s="24"/>
      <c r="I30" s="99"/>
      <c r="J30" s="100">
        <f t="shared" si="0"/>
        <v>0</v>
      </c>
      <c r="K30" s="100"/>
      <c r="L30" s="101">
        <f t="shared" si="1"/>
        <v>0</v>
      </c>
      <c r="M30" s="99"/>
      <c r="N30" s="99"/>
    </row>
    <row r="31" spans="2:14" ht="18" customHeight="1" x14ac:dyDescent="0.2">
      <c r="B31" s="96">
        <v>18</v>
      </c>
      <c r="C31" s="98"/>
      <c r="D31" s="5"/>
      <c r="E31" s="5"/>
      <c r="F31" s="5" t="str">
        <f>IF(確認書!$H$4="","",IF(C31="","",確認書!$H$4))</f>
        <v/>
      </c>
      <c r="G31" s="24"/>
      <c r="H31" s="24"/>
      <c r="I31" s="99"/>
      <c r="J31" s="100">
        <f t="shared" si="0"/>
        <v>0</v>
      </c>
      <c r="K31" s="100"/>
      <c r="L31" s="101">
        <f t="shared" si="1"/>
        <v>0</v>
      </c>
      <c r="M31" s="99"/>
      <c r="N31" s="99"/>
    </row>
    <row r="32" spans="2:14" ht="18" customHeight="1" x14ac:dyDescent="0.2">
      <c r="B32" s="96">
        <v>19</v>
      </c>
      <c r="C32" s="98"/>
      <c r="D32" s="5"/>
      <c r="E32" s="5"/>
      <c r="F32" s="5" t="str">
        <f>IF(確認書!$H$4="","",IF(C32="","",確認書!$H$4))</f>
        <v/>
      </c>
      <c r="G32" s="24"/>
      <c r="H32" s="24"/>
      <c r="I32" s="99"/>
      <c r="J32" s="100">
        <f t="shared" si="0"/>
        <v>0</v>
      </c>
      <c r="K32" s="100"/>
      <c r="L32" s="101">
        <f t="shared" si="1"/>
        <v>0</v>
      </c>
      <c r="M32" s="99"/>
      <c r="N32" s="99"/>
    </row>
    <row r="33" spans="1:14" ht="18" customHeight="1" x14ac:dyDescent="0.2">
      <c r="B33" s="96">
        <v>20</v>
      </c>
      <c r="C33" s="98"/>
      <c r="D33" s="5"/>
      <c r="E33" s="5"/>
      <c r="F33" s="5" t="str">
        <f>IF(確認書!$H$4="","",IF(C33="","",確認書!$H$4))</f>
        <v/>
      </c>
      <c r="G33" s="24"/>
      <c r="H33" s="24"/>
      <c r="I33" s="99"/>
      <c r="J33" s="100">
        <f t="shared" si="0"/>
        <v>0</v>
      </c>
      <c r="K33" s="100"/>
      <c r="L33" s="101">
        <f t="shared" si="1"/>
        <v>0</v>
      </c>
      <c r="M33" s="99"/>
      <c r="N33" s="99"/>
    </row>
    <row r="34" spans="1:14" ht="18" customHeight="1" x14ac:dyDescent="0.2">
      <c r="A34" s="89"/>
      <c r="B34" s="92"/>
      <c r="C34" s="86"/>
      <c r="D34" s="87"/>
      <c r="E34" s="87" t="str">
        <f>IF(確認書!$H$4="","",IF(C34="","",確認書!$H$4))</f>
        <v/>
      </c>
      <c r="F34" s="88"/>
      <c r="G34" s="87"/>
      <c r="I34" s="65">
        <f t="shared" ref="I34:I43" si="2">+C34</f>
        <v>0</v>
      </c>
      <c r="J34" s="66">
        <f t="shared" ref="J34:J43" si="3">+C34</f>
        <v>0</v>
      </c>
    </row>
    <row r="35" spans="1:14" ht="18" customHeight="1" x14ac:dyDescent="0.2">
      <c r="A35" s="89"/>
      <c r="B35" s="92"/>
      <c r="C35" s="86"/>
      <c r="D35" s="87"/>
      <c r="E35" s="87" t="str">
        <f>IF(確認書!$H$4="","",IF(C35="","",確認書!$H$4))</f>
        <v/>
      </c>
      <c r="F35" s="88"/>
      <c r="G35" s="87"/>
      <c r="I35" s="65">
        <f t="shared" si="2"/>
        <v>0</v>
      </c>
      <c r="J35" s="66">
        <f t="shared" si="3"/>
        <v>0</v>
      </c>
    </row>
    <row r="36" spans="1:14" ht="18" customHeight="1" x14ac:dyDescent="0.2">
      <c r="A36" s="89"/>
      <c r="B36" s="92"/>
      <c r="C36" s="86"/>
      <c r="D36" s="87"/>
      <c r="E36" s="87" t="str">
        <f>IF(確認書!$H$4="","",IF(C36="","",確認書!$H$4))</f>
        <v/>
      </c>
      <c r="F36" s="88"/>
      <c r="G36" s="87"/>
      <c r="I36" s="65">
        <f t="shared" si="2"/>
        <v>0</v>
      </c>
      <c r="J36" s="66">
        <f t="shared" si="3"/>
        <v>0</v>
      </c>
    </row>
    <row r="37" spans="1:14" ht="18" customHeight="1" x14ac:dyDescent="0.2">
      <c r="A37" s="89"/>
      <c r="B37" s="92"/>
      <c r="C37" s="86"/>
      <c r="D37" s="87"/>
      <c r="E37" s="87" t="str">
        <f>IF(確認書!$H$4="","",IF(C37="","",確認書!$H$4))</f>
        <v/>
      </c>
      <c r="F37" s="88"/>
      <c r="G37" s="87"/>
      <c r="I37" s="65">
        <f t="shared" si="2"/>
        <v>0</v>
      </c>
      <c r="J37" s="66">
        <f t="shared" si="3"/>
        <v>0</v>
      </c>
    </row>
    <row r="38" spans="1:14" ht="18" customHeight="1" x14ac:dyDescent="0.2">
      <c r="A38" s="89"/>
      <c r="B38" s="92"/>
      <c r="C38" s="86"/>
      <c r="D38" s="87"/>
      <c r="E38" s="87" t="str">
        <f>IF(確認書!$H$4="","",IF(C38="","",確認書!$H$4))</f>
        <v/>
      </c>
      <c r="F38" s="88"/>
      <c r="G38" s="87"/>
      <c r="I38" s="65">
        <f t="shared" si="2"/>
        <v>0</v>
      </c>
      <c r="J38" s="66">
        <f t="shared" si="3"/>
        <v>0</v>
      </c>
    </row>
    <row r="39" spans="1:14" ht="18" customHeight="1" x14ac:dyDescent="0.2">
      <c r="A39" s="89"/>
      <c r="B39" s="92"/>
      <c r="C39" s="86"/>
      <c r="D39" s="87"/>
      <c r="E39" s="87" t="str">
        <f>IF(確認書!$H$4="","",IF(C39="","",確認書!$H$4))</f>
        <v/>
      </c>
      <c r="F39" s="88"/>
      <c r="G39" s="87"/>
      <c r="I39" s="65">
        <f t="shared" si="2"/>
        <v>0</v>
      </c>
      <c r="J39" s="66">
        <f t="shared" si="3"/>
        <v>0</v>
      </c>
    </row>
    <row r="40" spans="1:14" ht="18" customHeight="1" x14ac:dyDescent="0.2">
      <c r="A40" s="89"/>
      <c r="B40" s="92"/>
      <c r="C40" s="86"/>
      <c r="D40" s="87"/>
      <c r="E40" s="87" t="str">
        <f>IF(確認書!$H$4="","",IF(C40="","",確認書!$H$4))</f>
        <v/>
      </c>
      <c r="F40" s="88"/>
      <c r="G40" s="87"/>
      <c r="I40" s="65">
        <f t="shared" si="2"/>
        <v>0</v>
      </c>
      <c r="J40" s="66">
        <f t="shared" si="3"/>
        <v>0</v>
      </c>
    </row>
    <row r="41" spans="1:14" ht="18" customHeight="1" x14ac:dyDescent="0.2">
      <c r="A41" s="89"/>
      <c r="B41" s="92"/>
      <c r="C41" s="86"/>
      <c r="D41" s="87"/>
      <c r="E41" s="87" t="str">
        <f>IF(確認書!$H$4="","",IF(C41="","",確認書!$H$4))</f>
        <v/>
      </c>
      <c r="F41" s="88"/>
      <c r="G41" s="87"/>
      <c r="I41" s="65">
        <f t="shared" si="2"/>
        <v>0</v>
      </c>
      <c r="J41" s="66">
        <f t="shared" si="3"/>
        <v>0</v>
      </c>
    </row>
    <row r="42" spans="1:14" ht="18" customHeight="1" x14ac:dyDescent="0.2">
      <c r="A42" s="89"/>
      <c r="B42" s="92"/>
      <c r="C42" s="86"/>
      <c r="D42" s="87"/>
      <c r="E42" s="87" t="str">
        <f>IF(確認書!$H$4="","",IF(C42="","",確認書!$H$4))</f>
        <v/>
      </c>
      <c r="F42" s="88"/>
      <c r="G42" s="87"/>
      <c r="I42" s="65">
        <f t="shared" si="2"/>
        <v>0</v>
      </c>
      <c r="J42" s="66">
        <f t="shared" si="3"/>
        <v>0</v>
      </c>
    </row>
    <row r="43" spans="1:14" ht="18" customHeight="1" x14ac:dyDescent="0.2">
      <c r="A43" s="89"/>
      <c r="B43" s="92"/>
      <c r="C43" s="86"/>
      <c r="D43" s="87"/>
      <c r="E43" s="87" t="str">
        <f>IF(確認書!$H$4="","",IF(C43="","",確認書!$H$4))</f>
        <v/>
      </c>
      <c r="F43" s="88"/>
      <c r="G43" s="87"/>
      <c r="I43" s="65">
        <f t="shared" si="2"/>
        <v>0</v>
      </c>
      <c r="J43" s="66">
        <f t="shared" si="3"/>
        <v>0</v>
      </c>
    </row>
    <row r="44" spans="1:14" ht="9.9" customHeight="1" x14ac:dyDescent="0.2">
      <c r="A44" s="89"/>
      <c r="B44" s="87"/>
      <c r="C44" s="86"/>
      <c r="D44" s="87"/>
      <c r="E44" s="87"/>
      <c r="F44" s="88"/>
      <c r="G44" s="87"/>
    </row>
    <row r="45" spans="1:14" ht="24.75" customHeight="1" x14ac:dyDescent="0.2"/>
    <row r="46" spans="1:14" ht="24.75" customHeight="1" x14ac:dyDescent="0.2"/>
    <row r="47" spans="1:14" ht="24.75" customHeight="1" x14ac:dyDescent="0.2"/>
    <row r="48" spans="1:14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</sheetData>
  <mergeCells count="19">
    <mergeCell ref="N11:N12"/>
    <mergeCell ref="I11:I12"/>
    <mergeCell ref="J11:J12"/>
    <mergeCell ref="K11:K12"/>
    <mergeCell ref="L11:L12"/>
    <mergeCell ref="M11:M12"/>
    <mergeCell ref="C10:H10"/>
    <mergeCell ref="B2:H2"/>
    <mergeCell ref="C9:H9"/>
    <mergeCell ref="D4:E4"/>
    <mergeCell ref="D6:G6"/>
    <mergeCell ref="D7:H7"/>
    <mergeCell ref="G11:G12"/>
    <mergeCell ref="H11:H12"/>
    <mergeCell ref="B11:B12"/>
    <mergeCell ref="C11:C12"/>
    <mergeCell ref="D11:D12"/>
    <mergeCell ref="E11:E12"/>
    <mergeCell ref="F11:F12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確認書</vt:lpstr>
      <vt:lpstr>U18bS</vt:lpstr>
      <vt:lpstr>U18bD</vt:lpstr>
      <vt:lpstr>U18gS</vt:lpstr>
      <vt:lpstr>U18gD</vt:lpstr>
      <vt:lpstr>U16bS</vt:lpstr>
      <vt:lpstr>U16bD</vt:lpstr>
      <vt:lpstr>U16gS</vt:lpstr>
      <vt:lpstr>U16gD</vt:lpstr>
      <vt:lpstr>U14bS</vt:lpstr>
      <vt:lpstr>U14bD</vt:lpstr>
      <vt:lpstr>U14gS</vt:lpstr>
      <vt:lpstr>U14gD</vt:lpstr>
      <vt:lpstr>U12bS</vt:lpstr>
      <vt:lpstr>U12bD</vt:lpstr>
      <vt:lpstr>U12gS</vt:lpstr>
      <vt:lpstr>U12gD</vt:lpstr>
      <vt:lpstr>U12bD!Print_Area</vt:lpstr>
      <vt:lpstr>U12bS!Print_Area</vt:lpstr>
      <vt:lpstr>U12gD!Print_Area</vt:lpstr>
      <vt:lpstr>U12gS!Print_Area</vt:lpstr>
      <vt:lpstr>U14bD!Print_Area</vt:lpstr>
      <vt:lpstr>U14bS!Print_Area</vt:lpstr>
      <vt:lpstr>U14gD!Print_Area</vt:lpstr>
      <vt:lpstr>U14gS!Print_Area</vt:lpstr>
      <vt:lpstr>U16bD!Print_Area</vt:lpstr>
      <vt:lpstr>U16bS!Print_Area</vt:lpstr>
      <vt:lpstr>U16gD!Print_Area</vt:lpstr>
      <vt:lpstr>U16gS!Print_Area</vt:lpstr>
      <vt:lpstr>U18bD!Print_Area</vt:lpstr>
      <vt:lpstr>U18bS!Print_Area</vt:lpstr>
      <vt:lpstr>U18gD!Print_Area</vt:lpstr>
      <vt:lpstr>U18gS!Print_Area</vt:lpstr>
      <vt:lpstr>確認書!Print_Area</vt:lpstr>
    </vt:vector>
  </TitlesOfParts>
  <Company>塙山TC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酒井勇樹</dc:creator>
  <cp:lastModifiedBy>石川貴之</cp:lastModifiedBy>
  <cp:lastPrinted>2016-01-19T06:12:12Z</cp:lastPrinted>
  <dcterms:created xsi:type="dcterms:W3CDTF">2004-01-08T06:10:27Z</dcterms:created>
  <dcterms:modified xsi:type="dcterms:W3CDTF">2018-12-28T07:57:39Z</dcterms:modified>
</cp:coreProperties>
</file>