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d3479078faac6f/デスクトップ/2018Jr委員会/２０１８茨城ジュニアカップ/"/>
    </mc:Choice>
  </mc:AlternateContent>
  <xr:revisionPtr revIDLastSave="0" documentId="8_{D6AF8892-E994-4F56-874F-816EE664BACA}" xr6:coauthVersionLast="38" xr6:coauthVersionMax="38" xr10:uidLastSave="{00000000-0000-0000-0000-000000000000}"/>
  <bookViews>
    <workbookView xWindow="0" yWindow="0" windowWidth="17256" windowHeight="5484" activeTab="2" xr2:uid="{C22CF087-1DF5-4D2B-ABC0-A885133EDE79}"/>
  </bookViews>
  <sheets>
    <sheet name="男子Sリスト" sheetId="1" r:id="rId1"/>
    <sheet name="男子ドロー" sheetId="3" r:id="rId2"/>
    <sheet name="女子Sリスト" sheetId="2" r:id="rId3"/>
    <sheet name="女子ドロー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3">女子ドロー!$A$1:$M$129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2" l="1"/>
  <c r="D28" i="2" l="1"/>
  <c r="D52" i="1"/>
  <c r="D53" i="1"/>
  <c r="D54" i="1"/>
  <c r="D55" i="1"/>
  <c r="D56" i="1"/>
  <c r="D57" i="1"/>
  <c r="D58" i="1"/>
  <c r="D59" i="1"/>
  <c r="D60" i="1"/>
  <c r="D27" i="1" l="1"/>
  <c r="D26" i="1"/>
  <c r="D20" i="2" l="1"/>
  <c r="D17" i="2"/>
  <c r="D16" i="2"/>
  <c r="D15" i="2"/>
  <c r="D14" i="2"/>
  <c r="D12" i="2"/>
  <c r="D10" i="1"/>
</calcChain>
</file>

<file path=xl/sharedStrings.xml><?xml version="1.0" encoding="utf-8"?>
<sst xmlns="http://schemas.openxmlformats.org/spreadsheetml/2006/main" count="585" uniqueCount="175">
  <si>
    <t>関東登録No</t>
  </si>
  <si>
    <t>氏　名</t>
  </si>
  <si>
    <t>所属略称名</t>
  </si>
  <si>
    <t>生年月日</t>
  </si>
  <si>
    <t>学年</t>
  </si>
  <si>
    <t>新人大会県戦績</t>
  </si>
  <si>
    <t>ベスト32以上</t>
  </si>
  <si>
    <t>増田淳</t>
    <rPh sb="0" eb="3">
      <t>マスダジュン</t>
    </rPh>
    <phoneticPr fontId="1"/>
  </si>
  <si>
    <t>江学</t>
    <rPh sb="0" eb="1">
      <t>エ</t>
    </rPh>
    <rPh sb="1" eb="2">
      <t>ガク</t>
    </rPh>
    <phoneticPr fontId="1"/>
  </si>
  <si>
    <t>高2</t>
    <rPh sb="0" eb="1">
      <t>コウ</t>
    </rPh>
    <phoneticPr fontId="1"/>
  </si>
  <si>
    <t>門脇　慶</t>
    <rPh sb="0" eb="2">
      <t>カドワキ</t>
    </rPh>
    <rPh sb="3" eb="4">
      <t>ケイ</t>
    </rPh>
    <phoneticPr fontId="1"/>
  </si>
  <si>
    <t>高1</t>
    <rPh sb="0" eb="1">
      <t>コウ</t>
    </rPh>
    <phoneticPr fontId="1"/>
  </si>
  <si>
    <t>永作　蓮</t>
    <rPh sb="0" eb="2">
      <t>ナガサク</t>
    </rPh>
    <rPh sb="3" eb="4">
      <t>レン</t>
    </rPh>
    <phoneticPr fontId="1"/>
  </si>
  <si>
    <t>東洋大牛久高</t>
    <rPh sb="0" eb="3">
      <t>トウヨウダイ</t>
    </rPh>
    <rPh sb="3" eb="5">
      <t>ウシク</t>
    </rPh>
    <rPh sb="5" eb="6">
      <t>コウ</t>
    </rPh>
    <phoneticPr fontId="1"/>
  </si>
  <si>
    <t>高1</t>
    <phoneticPr fontId="1"/>
  </si>
  <si>
    <t>飯泉　涼</t>
    <rPh sb="0" eb="2">
      <t>イイズミ</t>
    </rPh>
    <rPh sb="3" eb="4">
      <t>リョウ</t>
    </rPh>
    <phoneticPr fontId="1"/>
  </si>
  <si>
    <t>高1</t>
  </si>
  <si>
    <t>5位</t>
    <rPh sb="1" eb="2">
      <t>イ</t>
    </rPh>
    <phoneticPr fontId="1"/>
  </si>
  <si>
    <t>仙石　圭汰</t>
    <rPh sb="0" eb="2">
      <t>センゴク</t>
    </rPh>
    <rPh sb="3" eb="4">
      <t>ケイ</t>
    </rPh>
    <rPh sb="4" eb="5">
      <t>タ</t>
    </rPh>
    <phoneticPr fontId="1"/>
  </si>
  <si>
    <t>B16</t>
    <phoneticPr fontId="1"/>
  </si>
  <si>
    <t>田崎　琴美</t>
    <rPh sb="0" eb="2">
      <t>タサキ</t>
    </rPh>
    <rPh sb="3" eb="5">
      <t>コトミ</t>
    </rPh>
    <phoneticPr fontId="1"/>
  </si>
  <si>
    <t>高2</t>
    <phoneticPr fontId="1"/>
  </si>
  <si>
    <t>齊藤　奈輔</t>
    <rPh sb="0" eb="2">
      <t>サイトウ</t>
    </rPh>
    <rPh sb="3" eb="4">
      <t>ナ</t>
    </rPh>
    <rPh sb="4" eb="5">
      <t>ホ</t>
    </rPh>
    <phoneticPr fontId="1"/>
  </si>
  <si>
    <t>東洋大牛久高</t>
  </si>
  <si>
    <t>高2</t>
  </si>
  <si>
    <t>8位</t>
    <phoneticPr fontId="1"/>
  </si>
  <si>
    <t>田中　恵美子</t>
    <rPh sb="0" eb="2">
      <t>タナカ</t>
    </rPh>
    <rPh sb="3" eb="6">
      <t>エミコ</t>
    </rPh>
    <phoneticPr fontId="1"/>
  </si>
  <si>
    <t>6位</t>
    <rPh sb="1" eb="2">
      <t>イ</t>
    </rPh>
    <phoneticPr fontId="1"/>
  </si>
  <si>
    <t>猪瀬　彩羽</t>
    <rPh sb="0" eb="2">
      <t>イノセ</t>
    </rPh>
    <rPh sb="3" eb="4">
      <t>アヤ</t>
    </rPh>
    <rPh sb="4" eb="5">
      <t>ハネ</t>
    </rPh>
    <phoneticPr fontId="1"/>
  </si>
  <si>
    <t>4位</t>
    <rPh sb="1" eb="2">
      <t>イ</t>
    </rPh>
    <phoneticPr fontId="1"/>
  </si>
  <si>
    <t>五十嵐　萌々</t>
    <rPh sb="0" eb="3">
      <t>イガラシ</t>
    </rPh>
    <rPh sb="4" eb="6">
      <t>モモ</t>
    </rPh>
    <phoneticPr fontId="1"/>
  </si>
  <si>
    <t>園城　海遥</t>
    <rPh sb="0" eb="2">
      <t>オンジョウ</t>
    </rPh>
    <rPh sb="3" eb="4">
      <t>ウミ</t>
    </rPh>
    <rPh sb="4" eb="5">
      <t>ハルカ</t>
    </rPh>
    <phoneticPr fontId="1"/>
  </si>
  <si>
    <t>7位</t>
    <rPh sb="1" eb="2">
      <t>イ</t>
    </rPh>
    <phoneticPr fontId="1"/>
  </si>
  <si>
    <t>肝付　実未</t>
    <rPh sb="0" eb="2">
      <t>キモツキ</t>
    </rPh>
    <rPh sb="3" eb="4">
      <t>ミ</t>
    </rPh>
    <rPh sb="4" eb="5">
      <t>ミ</t>
    </rPh>
    <phoneticPr fontId="1"/>
  </si>
  <si>
    <t>東洋大牛久中</t>
    <rPh sb="0" eb="3">
      <t>トウヨウダイ</t>
    </rPh>
    <rPh sb="3" eb="5">
      <t>ウシク</t>
    </rPh>
    <rPh sb="5" eb="6">
      <t>チュウ</t>
    </rPh>
    <phoneticPr fontId="1"/>
  </si>
  <si>
    <t>中2</t>
    <rPh sb="0" eb="1">
      <t>チュウ</t>
    </rPh>
    <phoneticPr fontId="1"/>
  </si>
  <si>
    <t>-</t>
    <phoneticPr fontId="1"/>
  </si>
  <si>
    <t>土肥　幸暉</t>
  </si>
  <si>
    <t>2001/8/8</t>
  </si>
  <si>
    <t>高2</t>
    <rPh sb="0" eb="1">
      <t>コウ</t>
    </rPh>
    <phoneticPr fontId="3"/>
  </si>
  <si>
    <t>武部　湊</t>
    <rPh sb="0" eb="2">
      <t>タケベ</t>
    </rPh>
    <rPh sb="3" eb="4">
      <t>ミナト</t>
    </rPh>
    <phoneticPr fontId="3"/>
  </si>
  <si>
    <t>CSJ</t>
    <phoneticPr fontId="3"/>
  </si>
  <si>
    <t>2004/10/7</t>
    <phoneticPr fontId="3"/>
  </si>
  <si>
    <t>中2</t>
    <rPh sb="0" eb="1">
      <t>チュウ</t>
    </rPh>
    <phoneticPr fontId="3"/>
  </si>
  <si>
    <t xml:space="preserve">松藤　悠 </t>
  </si>
  <si>
    <t>2003/2/24</t>
    <phoneticPr fontId="3"/>
  </si>
  <si>
    <t>高１</t>
    <rPh sb="0" eb="1">
      <t>コウ</t>
    </rPh>
    <phoneticPr fontId="3"/>
  </si>
  <si>
    <t>大塚　生吹</t>
    <rPh sb="0" eb="2">
      <t>オオツカ</t>
    </rPh>
    <rPh sb="3" eb="5">
      <t>イブキ</t>
    </rPh>
    <phoneticPr fontId="3"/>
  </si>
  <si>
    <t>2003/9/5</t>
    <phoneticPr fontId="3"/>
  </si>
  <si>
    <t>中3</t>
    <rPh sb="0" eb="1">
      <t>チュウ</t>
    </rPh>
    <phoneticPr fontId="3"/>
  </si>
  <si>
    <t>荒木　龍冴</t>
    <rPh sb="0" eb="2">
      <t>アラキ</t>
    </rPh>
    <rPh sb="3" eb="4">
      <t>リュウガ</t>
    </rPh>
    <rPh sb="4" eb="5">
      <t>サ</t>
    </rPh>
    <phoneticPr fontId="3"/>
  </si>
  <si>
    <t>2003/5/20</t>
    <phoneticPr fontId="3"/>
  </si>
  <si>
    <t>中村　桜</t>
    <rPh sb="0" eb="2">
      <t>ナカムラ</t>
    </rPh>
    <rPh sb="3" eb="4">
      <t>サクラ</t>
    </rPh>
    <phoneticPr fontId="3"/>
  </si>
  <si>
    <t>塚田　結</t>
    <rPh sb="0" eb="2">
      <t>ツカダ</t>
    </rPh>
    <rPh sb="3" eb="4">
      <t>ユイ</t>
    </rPh>
    <phoneticPr fontId="3"/>
  </si>
  <si>
    <t>2001/7/27</t>
    <phoneticPr fontId="3"/>
  </si>
  <si>
    <t>高2</t>
    <phoneticPr fontId="3"/>
  </si>
  <si>
    <t>準優勝</t>
    <rPh sb="0" eb="3">
      <t>ジュンユウショウ</t>
    </rPh>
    <phoneticPr fontId="1"/>
  </si>
  <si>
    <t>高萩　眞子</t>
    <phoneticPr fontId="3"/>
  </si>
  <si>
    <t>第3位</t>
    <rPh sb="0" eb="1">
      <t>ダイ</t>
    </rPh>
    <rPh sb="2" eb="3">
      <t>イ</t>
    </rPh>
    <phoneticPr fontId="1"/>
  </si>
  <si>
    <t>武部　せな</t>
  </si>
  <si>
    <t>廣吉　優佳</t>
    <rPh sb="0" eb="2">
      <t>ヒロヨシ</t>
    </rPh>
    <rPh sb="3" eb="5">
      <t>ユウカ</t>
    </rPh>
    <phoneticPr fontId="3"/>
  </si>
  <si>
    <t>長谷川　優衣</t>
    <rPh sb="0" eb="3">
      <t>ハセガワ</t>
    </rPh>
    <rPh sb="4" eb="6">
      <t>ユイ</t>
    </rPh>
    <phoneticPr fontId="1"/>
  </si>
  <si>
    <t>2002/6/7</t>
    <phoneticPr fontId="3"/>
  </si>
  <si>
    <t>長谷川　美愛</t>
    <rPh sb="0" eb="3">
      <t>ハセガワ</t>
    </rPh>
    <rPh sb="4" eb="5">
      <t>ミ</t>
    </rPh>
    <rPh sb="5" eb="6">
      <t>アイ</t>
    </rPh>
    <phoneticPr fontId="1"/>
  </si>
  <si>
    <t>CSJ</t>
    <phoneticPr fontId="1"/>
  </si>
  <si>
    <t>2004/9/18</t>
    <phoneticPr fontId="1"/>
  </si>
  <si>
    <t>二瓶　ひなた</t>
    <phoneticPr fontId="3"/>
  </si>
  <si>
    <t>2004/10/2１</t>
    <phoneticPr fontId="3"/>
  </si>
  <si>
    <t>中2</t>
    <phoneticPr fontId="1"/>
  </si>
  <si>
    <t>森　唯奈</t>
    <rPh sb="0" eb="1">
      <t>モリ</t>
    </rPh>
    <rPh sb="2" eb="3">
      <t>ユイ</t>
    </rPh>
    <rPh sb="3" eb="4">
      <t>ナ</t>
    </rPh>
    <phoneticPr fontId="3"/>
  </si>
  <si>
    <t>菅谷　哲司</t>
    <phoneticPr fontId="1"/>
  </si>
  <si>
    <t>大洗ビーチTC</t>
    <phoneticPr fontId="1"/>
  </si>
  <si>
    <t>石田　達哉</t>
  </si>
  <si>
    <t>2004/8/29</t>
    <phoneticPr fontId="3"/>
  </si>
  <si>
    <t>中2</t>
    <rPh sb="0" eb="1">
      <t>ナカ</t>
    </rPh>
    <phoneticPr fontId="3"/>
  </si>
  <si>
    <t>金子　晴香</t>
    <phoneticPr fontId="3"/>
  </si>
  <si>
    <t>2002/10/27</t>
    <phoneticPr fontId="3"/>
  </si>
  <si>
    <t>本間　暖基</t>
    <rPh sb="0" eb="2">
      <t>ホンマ</t>
    </rPh>
    <rPh sb="3" eb="4">
      <t>ダン</t>
    </rPh>
    <rPh sb="4" eb="5">
      <t>キ</t>
    </rPh>
    <phoneticPr fontId="1"/>
  </si>
  <si>
    <t>JAC</t>
    <phoneticPr fontId="1"/>
  </si>
  <si>
    <t>本間　梓紗</t>
    <rPh sb="0" eb="2">
      <t>ホンマ</t>
    </rPh>
    <rPh sb="3" eb="4">
      <t>アズサ</t>
    </rPh>
    <rPh sb="4" eb="5">
      <t>サ</t>
    </rPh>
    <phoneticPr fontId="1"/>
  </si>
  <si>
    <t>小5</t>
    <rPh sb="0" eb="1">
      <t>ショウ</t>
    </rPh>
    <phoneticPr fontId="1"/>
  </si>
  <si>
    <t>藤原　豪弓</t>
    <rPh sb="0" eb="2">
      <t>フジワラ</t>
    </rPh>
    <rPh sb="3" eb="4">
      <t>ゴウ</t>
    </rPh>
    <rPh sb="4" eb="5">
      <t>ユミ</t>
    </rPh>
    <phoneticPr fontId="1"/>
  </si>
  <si>
    <t>東洋牛久中</t>
    <rPh sb="0" eb="2">
      <t>トウヨウ</t>
    </rPh>
    <rPh sb="2" eb="4">
      <t>ウシク</t>
    </rPh>
    <rPh sb="4" eb="5">
      <t>チュウ</t>
    </rPh>
    <phoneticPr fontId="1"/>
  </si>
  <si>
    <t>中２</t>
    <rPh sb="0" eb="1">
      <t>チュウ</t>
    </rPh>
    <phoneticPr fontId="1"/>
  </si>
  <si>
    <t>優勝</t>
    <rPh sb="0" eb="2">
      <t>ユウショウ</t>
    </rPh>
    <phoneticPr fontId="1"/>
  </si>
  <si>
    <t>笹川　佳希</t>
    <rPh sb="0" eb="2">
      <t>ササガワ</t>
    </rPh>
    <rPh sb="3" eb="4">
      <t>ケイ</t>
    </rPh>
    <rPh sb="4" eb="5">
      <t>ノゾミ</t>
    </rPh>
    <phoneticPr fontId="1"/>
  </si>
  <si>
    <t>山本　瑠璃</t>
    <rPh sb="0" eb="2">
      <t>ヤマモト</t>
    </rPh>
    <rPh sb="3" eb="5">
      <t>ルリ</t>
    </rPh>
    <phoneticPr fontId="4"/>
  </si>
  <si>
    <t>中１</t>
    <rPh sb="0" eb="1">
      <t>チュウ</t>
    </rPh>
    <phoneticPr fontId="1"/>
  </si>
  <si>
    <t>ダブルス３位</t>
    <rPh sb="5" eb="6">
      <t>イ</t>
    </rPh>
    <phoneticPr fontId="1"/>
  </si>
  <si>
    <t>中澤　優里</t>
    <rPh sb="0" eb="2">
      <t>ナカザワ</t>
    </rPh>
    <rPh sb="3" eb="5">
      <t>ユウリ</t>
    </rPh>
    <phoneticPr fontId="1"/>
  </si>
  <si>
    <t>マス・ガイアＴＣ</t>
    <phoneticPr fontId="1"/>
  </si>
  <si>
    <t>遠藤　駿介</t>
    <rPh sb="0" eb="2">
      <t>エンドウ</t>
    </rPh>
    <rPh sb="3" eb="5">
      <t>シュンスケ</t>
    </rPh>
    <phoneticPr fontId="1"/>
  </si>
  <si>
    <t>サンスポーツ</t>
    <phoneticPr fontId="1"/>
  </si>
  <si>
    <t>高２</t>
    <rPh sb="0" eb="1">
      <t>コウ</t>
    </rPh>
    <phoneticPr fontId="1"/>
  </si>
  <si>
    <t>Ｂ３２</t>
    <phoneticPr fontId="1"/>
  </si>
  <si>
    <t>布袋　美春</t>
    <rPh sb="0" eb="2">
      <t>ホテイ</t>
    </rPh>
    <rPh sb="3" eb="5">
      <t>ミハル</t>
    </rPh>
    <phoneticPr fontId="1"/>
  </si>
  <si>
    <t>高１</t>
    <rPh sb="0" eb="1">
      <t>コウ</t>
    </rPh>
    <phoneticPr fontId="1"/>
  </si>
  <si>
    <t>ﾍﾞｽﾄ１６</t>
    <phoneticPr fontId="1"/>
  </si>
  <si>
    <t>村山　疾風</t>
    <rPh sb="0" eb="2">
      <t>ムラヤマ</t>
    </rPh>
    <rPh sb="3" eb="5">
      <t>シップウ</t>
    </rPh>
    <phoneticPr fontId="1"/>
  </si>
  <si>
    <t>中村　匡吾</t>
    <rPh sb="0" eb="2">
      <t>ナカムラ</t>
    </rPh>
    <rPh sb="3" eb="4">
      <t>キョウ</t>
    </rPh>
    <rPh sb="4" eb="5">
      <t>ゴ</t>
    </rPh>
    <phoneticPr fontId="1"/>
  </si>
  <si>
    <t>石井　大暉</t>
    <rPh sb="0" eb="2">
      <t>イシイ</t>
    </rPh>
    <rPh sb="3" eb="4">
      <t>ダイ</t>
    </rPh>
    <rPh sb="4" eb="5">
      <t>キ</t>
    </rPh>
    <phoneticPr fontId="1"/>
  </si>
  <si>
    <t>井上　寛太</t>
    <rPh sb="0" eb="2">
      <t>イノウエ</t>
    </rPh>
    <rPh sb="3" eb="5">
      <t>カンタ</t>
    </rPh>
    <phoneticPr fontId="1"/>
  </si>
  <si>
    <t>霞ヶ浦高校</t>
    <rPh sb="0" eb="5">
      <t>カスミガウラコウコウ</t>
    </rPh>
    <phoneticPr fontId="1"/>
  </si>
  <si>
    <t>徳澤　ゆきの</t>
    <rPh sb="0" eb="2">
      <t>トクザワ</t>
    </rPh>
    <phoneticPr fontId="1"/>
  </si>
  <si>
    <t>小林　拓心</t>
    <rPh sb="0" eb="2">
      <t>コバヤシ</t>
    </rPh>
    <rPh sb="3" eb="4">
      <t>タク</t>
    </rPh>
    <rPh sb="4" eb="5">
      <t>ココロ</t>
    </rPh>
    <phoneticPr fontId="3"/>
  </si>
  <si>
    <t>2003/1/22</t>
    <phoneticPr fontId="3"/>
  </si>
  <si>
    <t>高１</t>
    <phoneticPr fontId="1"/>
  </si>
  <si>
    <t>ベスト３２</t>
    <phoneticPr fontId="1"/>
  </si>
  <si>
    <t>永野　広志朗</t>
    <rPh sb="0" eb="2">
      <t>ナガノ</t>
    </rPh>
    <rPh sb="3" eb="6">
      <t>コウシロウ</t>
    </rPh>
    <phoneticPr fontId="3"/>
  </si>
  <si>
    <t>200110/20</t>
    <phoneticPr fontId="3"/>
  </si>
  <si>
    <t>小松崎　陸</t>
    <rPh sb="0" eb="3">
      <t>コマツザキ</t>
    </rPh>
    <rPh sb="4" eb="5">
      <t>リク</t>
    </rPh>
    <phoneticPr fontId="1"/>
  </si>
  <si>
    <t>NJTC</t>
    <phoneticPr fontId="1"/>
  </si>
  <si>
    <t>中3</t>
    <rPh sb="0" eb="1">
      <t>チュウ</t>
    </rPh>
    <phoneticPr fontId="1"/>
  </si>
  <si>
    <t>岡田　陽彦</t>
    <rPh sb="0" eb="2">
      <t>オカダ</t>
    </rPh>
    <rPh sb="3" eb="4">
      <t>ヨウ</t>
    </rPh>
    <rPh sb="4" eb="5">
      <t>ヒコ</t>
    </rPh>
    <phoneticPr fontId="1"/>
  </si>
  <si>
    <t>高1</t>
    <rPh sb="0" eb="2">
      <t>コウイチ</t>
    </rPh>
    <phoneticPr fontId="1"/>
  </si>
  <si>
    <t>天木　絃人</t>
    <rPh sb="0" eb="2">
      <t>アマキ</t>
    </rPh>
    <rPh sb="3" eb="4">
      <t>ゲン</t>
    </rPh>
    <rPh sb="4" eb="5">
      <t>ヒト</t>
    </rPh>
    <phoneticPr fontId="1"/>
  </si>
  <si>
    <t>蓮田　大翔</t>
    <rPh sb="0" eb="2">
      <t>ハスダ</t>
    </rPh>
    <rPh sb="3" eb="4">
      <t>ダイ</t>
    </rPh>
    <rPh sb="4" eb="5">
      <t>ショウ</t>
    </rPh>
    <phoneticPr fontId="1"/>
  </si>
  <si>
    <t>村山　春太</t>
    <rPh sb="0" eb="2">
      <t>ムラヤマ</t>
    </rPh>
    <rPh sb="3" eb="5">
      <t>シュンタ</t>
    </rPh>
    <phoneticPr fontId="1"/>
  </si>
  <si>
    <t>渡邊　湧野</t>
    <rPh sb="0" eb="2">
      <t>ワタナベ</t>
    </rPh>
    <rPh sb="3" eb="4">
      <t>ユウ</t>
    </rPh>
    <rPh sb="4" eb="5">
      <t>ノ</t>
    </rPh>
    <phoneticPr fontId="1"/>
  </si>
  <si>
    <t>渡邊　彩枝</t>
    <rPh sb="0" eb="2">
      <t>ワタナベ</t>
    </rPh>
    <rPh sb="3" eb="4">
      <t>サイ</t>
    </rPh>
    <rPh sb="4" eb="5">
      <t>エダ</t>
    </rPh>
    <phoneticPr fontId="1"/>
  </si>
  <si>
    <t>山本　夢</t>
    <rPh sb="0" eb="2">
      <t>ヤマモト</t>
    </rPh>
    <rPh sb="3" eb="4">
      <t>ユメ</t>
    </rPh>
    <phoneticPr fontId="1"/>
  </si>
  <si>
    <t>宮川　嵩麻</t>
    <rPh sb="0" eb="2">
      <t>ミヤカワ</t>
    </rPh>
    <rPh sb="3" eb="4">
      <t>シュウ</t>
    </rPh>
    <rPh sb="4" eb="5">
      <t>マ</t>
    </rPh>
    <phoneticPr fontId="1"/>
  </si>
  <si>
    <t>神栖ＴＩ－Ｃｕｂｅ</t>
    <rPh sb="0" eb="2">
      <t>カミス</t>
    </rPh>
    <phoneticPr fontId="1"/>
  </si>
  <si>
    <t>寺田　美郷</t>
    <rPh sb="0" eb="2">
      <t>テラダ</t>
    </rPh>
    <rPh sb="3" eb="5">
      <t>ミサト</t>
    </rPh>
    <phoneticPr fontId="1"/>
  </si>
  <si>
    <t>中３</t>
    <rPh sb="0" eb="1">
      <t>チュウ</t>
    </rPh>
    <phoneticPr fontId="1"/>
  </si>
  <si>
    <t>伏見　茜音</t>
    <rPh sb="0" eb="2">
      <t>フシミ</t>
    </rPh>
    <rPh sb="3" eb="4">
      <t>アカネ</t>
    </rPh>
    <rPh sb="4" eb="5">
      <t>ネ</t>
    </rPh>
    <phoneticPr fontId="1"/>
  </si>
  <si>
    <t>Fun to Tennis</t>
    <phoneticPr fontId="1"/>
  </si>
  <si>
    <t>藤田　奈津実</t>
    <rPh sb="0" eb="2">
      <t>フジタ</t>
    </rPh>
    <rPh sb="3" eb="4">
      <t>ナ</t>
    </rPh>
    <rPh sb="4" eb="5">
      <t>ツ</t>
    </rPh>
    <rPh sb="5" eb="6">
      <t>ミ</t>
    </rPh>
    <phoneticPr fontId="1"/>
  </si>
  <si>
    <t>ＳＥＫＩテニス</t>
    <phoneticPr fontId="1"/>
  </si>
  <si>
    <t>家村　真生</t>
    <rPh sb="0" eb="2">
      <t>イエムラ</t>
    </rPh>
    <rPh sb="3" eb="5">
      <t>マサキ</t>
    </rPh>
    <phoneticPr fontId="1"/>
  </si>
  <si>
    <t>内田　友和</t>
    <rPh sb="0" eb="2">
      <t>ウチダ</t>
    </rPh>
    <rPh sb="3" eb="5">
      <t>トモカズ</t>
    </rPh>
    <phoneticPr fontId="1"/>
  </si>
  <si>
    <t>西村　敏喜</t>
  </si>
  <si>
    <t>石田　考輔</t>
  </si>
  <si>
    <t>高野　克紀</t>
  </si>
  <si>
    <t>川又　虎央</t>
  </si>
  <si>
    <t>中3</t>
  </si>
  <si>
    <t>智学館中等</t>
    <rPh sb="0" eb="5">
      <t>チガクカンチュウトウ</t>
    </rPh>
    <phoneticPr fontId="1"/>
  </si>
  <si>
    <t xml:space="preserve">     木村   圭吾</t>
  </si>
  <si>
    <t>チーム圭</t>
  </si>
  <si>
    <t>三浦　侑也</t>
    <rPh sb="0" eb="2">
      <t>ミウラ</t>
    </rPh>
    <rPh sb="3" eb="5">
      <t>ユウヤ</t>
    </rPh>
    <phoneticPr fontId="1"/>
  </si>
  <si>
    <t>KCJTA</t>
    <phoneticPr fontId="1"/>
  </si>
  <si>
    <t>田子　開翔</t>
    <rPh sb="0" eb="2">
      <t>タゴ</t>
    </rPh>
    <rPh sb="3" eb="4">
      <t>ヒラ</t>
    </rPh>
    <rPh sb="4" eb="5">
      <t>ショウ</t>
    </rPh>
    <phoneticPr fontId="1"/>
  </si>
  <si>
    <t>遠峯　玄覚</t>
    <rPh sb="0" eb="2">
      <t>トオミネ</t>
    </rPh>
    <rPh sb="3" eb="4">
      <t>ゲン</t>
    </rPh>
    <rPh sb="4" eb="5">
      <t>オボ</t>
    </rPh>
    <phoneticPr fontId="1"/>
  </si>
  <si>
    <t>木村　祥万</t>
    <rPh sb="0" eb="2">
      <t>キムラ</t>
    </rPh>
    <rPh sb="3" eb="4">
      <t>ショウ</t>
    </rPh>
    <rPh sb="4" eb="5">
      <t>マン</t>
    </rPh>
    <phoneticPr fontId="1"/>
  </si>
  <si>
    <t>石川　莉咲</t>
    <rPh sb="0" eb="2">
      <t>イシカワ</t>
    </rPh>
    <rPh sb="3" eb="4">
      <t>リ</t>
    </rPh>
    <rPh sb="4" eb="5">
      <t>サ</t>
    </rPh>
    <phoneticPr fontId="1"/>
  </si>
  <si>
    <t>ベスト８</t>
    <phoneticPr fontId="1"/>
  </si>
  <si>
    <t>瓜生　瑞歩</t>
    <rPh sb="0" eb="2">
      <t>ウリウ</t>
    </rPh>
    <rPh sb="3" eb="5">
      <t>ミズホ</t>
    </rPh>
    <phoneticPr fontId="1"/>
  </si>
  <si>
    <t>秋山　弥憂</t>
    <rPh sb="0" eb="2">
      <t>アキヤマ</t>
    </rPh>
    <rPh sb="3" eb="4">
      <t>ヤ</t>
    </rPh>
    <rPh sb="4" eb="5">
      <t>ユウ</t>
    </rPh>
    <phoneticPr fontId="1"/>
  </si>
  <si>
    <t>茨キリ</t>
    <rPh sb="0" eb="1">
      <t>イバラ</t>
    </rPh>
    <phoneticPr fontId="1"/>
  </si>
  <si>
    <t>柴田　もえぎ</t>
    <rPh sb="0" eb="2">
      <t>シバタ</t>
    </rPh>
    <phoneticPr fontId="1"/>
  </si>
  <si>
    <t>変更中</t>
    <rPh sb="0" eb="3">
      <t>ヘンコウチュウ</t>
    </rPh>
    <phoneticPr fontId="1"/>
  </si>
  <si>
    <t>清水　凜子</t>
    <rPh sb="0" eb="2">
      <t>シミズ</t>
    </rPh>
    <rPh sb="3" eb="5">
      <t>リンコ</t>
    </rPh>
    <phoneticPr fontId="1"/>
  </si>
  <si>
    <t>豊田　絢音</t>
    <rPh sb="0" eb="2">
      <t>トヨダ</t>
    </rPh>
    <rPh sb="3" eb="4">
      <t>ジュン</t>
    </rPh>
    <rPh sb="4" eb="5">
      <t>オト</t>
    </rPh>
    <phoneticPr fontId="1"/>
  </si>
  <si>
    <t>窪田　ルミ</t>
    <rPh sb="0" eb="2">
      <t>クボタ</t>
    </rPh>
    <phoneticPr fontId="1"/>
  </si>
  <si>
    <t>池田　彩音</t>
    <rPh sb="0" eb="2">
      <t>イケダ</t>
    </rPh>
    <rPh sb="3" eb="5">
      <t>アヤネ</t>
    </rPh>
    <phoneticPr fontId="1"/>
  </si>
  <si>
    <t>大洗ビーチ</t>
    <rPh sb="0" eb="2">
      <t>オオアライ</t>
    </rPh>
    <phoneticPr fontId="1"/>
  </si>
  <si>
    <t>中山　未来</t>
    <rPh sb="0" eb="2">
      <t>ナカヤマ</t>
    </rPh>
    <rPh sb="3" eb="5">
      <t>ミク</t>
    </rPh>
    <phoneticPr fontId="1"/>
  </si>
  <si>
    <t>磯山　翔磨</t>
    <rPh sb="0" eb="2">
      <t>イソヤマ</t>
    </rPh>
    <rPh sb="3" eb="4">
      <t>ショウ</t>
    </rPh>
    <rPh sb="4" eb="5">
      <t>マ</t>
    </rPh>
    <phoneticPr fontId="1"/>
  </si>
  <si>
    <t>エースTA</t>
    <phoneticPr fontId="1"/>
  </si>
  <si>
    <t>中学生大会32</t>
    <rPh sb="0" eb="3">
      <t>チュウガクセイ</t>
    </rPh>
    <rPh sb="3" eb="5">
      <t>タイカイ</t>
    </rPh>
    <phoneticPr fontId="1"/>
  </si>
  <si>
    <t>中川　海月</t>
    <rPh sb="0" eb="2">
      <t>ナカガワ</t>
    </rPh>
    <rPh sb="3" eb="5">
      <t>クラゲ</t>
    </rPh>
    <phoneticPr fontId="1"/>
  </si>
  <si>
    <t>亀山　隆太郎</t>
    <rPh sb="0" eb="2">
      <t>カメヤマ</t>
    </rPh>
    <rPh sb="3" eb="6">
      <t>リュウタロウ</t>
    </rPh>
    <phoneticPr fontId="1"/>
  </si>
  <si>
    <t>佐藤　大心</t>
    <rPh sb="0" eb="2">
      <t>サトウ</t>
    </rPh>
    <rPh sb="3" eb="5">
      <t>タイシ</t>
    </rPh>
    <phoneticPr fontId="1"/>
  </si>
  <si>
    <t>茨城キリスト高</t>
    <rPh sb="6" eb="7">
      <t>コウ</t>
    </rPh>
    <phoneticPr fontId="1"/>
  </si>
  <si>
    <t>ベスト16</t>
    <phoneticPr fontId="1"/>
  </si>
  <si>
    <t>竹島　光一</t>
    <rPh sb="0" eb="2">
      <t>タケシマ</t>
    </rPh>
    <rPh sb="3" eb="5">
      <t>コウイチ</t>
    </rPh>
    <phoneticPr fontId="1"/>
  </si>
  <si>
    <t>龍Tennis</t>
    <rPh sb="0" eb="1">
      <t>リュウ</t>
    </rPh>
    <phoneticPr fontId="1"/>
  </si>
  <si>
    <t>安城　壮大</t>
    <rPh sb="0" eb="2">
      <t>アンジョウ</t>
    </rPh>
    <rPh sb="3" eb="5">
      <t>ソウダイ</t>
    </rPh>
    <phoneticPr fontId="1"/>
  </si>
  <si>
    <t>松崎稜太朗</t>
    <rPh sb="0" eb="2">
      <t>マツザキ</t>
    </rPh>
    <rPh sb="2" eb="3">
      <t>リョウ</t>
    </rPh>
    <rPh sb="3" eb="5">
      <t>タロウ</t>
    </rPh>
    <phoneticPr fontId="1"/>
  </si>
  <si>
    <t>ABC　TA</t>
  </si>
  <si>
    <t>関東中学ﾍﾞｽﾄ8</t>
    <rPh sb="0" eb="2">
      <t>カントウ</t>
    </rPh>
    <rPh sb="2" eb="4">
      <t>チュウガク</t>
    </rPh>
    <phoneticPr fontId="1"/>
  </si>
  <si>
    <t>（</t>
    <phoneticPr fontId="1"/>
  </si>
  <si>
    <t>）</t>
    <phoneticPr fontId="1"/>
  </si>
  <si>
    <t>BYE</t>
  </si>
  <si>
    <t>BYE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</si>
</sst>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yyyy/mm/dd"/>
    <numFmt numFmtId="178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Fill="0" applyBorder="0" applyAlignment="0" applyProtection="0"/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151C44AC-C8FC-4378-B4C7-2C34F04A1D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12472;&#12517;&#12491;&#12450;\2017&#33576;&#22478;&#12472;&#12517;&#12491;&#12450;&#12459;&#12483;&#125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2016CSJ&#12459;&#12483;&#12503;\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65298;&#65296;&#65297;&#65301;&#12288;&#20840;&#22269;&#36984;&#25244;&#12472;&#12517;&#12491;&#12450;&#12486;&#12491;&#12473;&#36984;&#25163;&#27177;&#33576;&#22478;&#30476;&#20104;&#36984;&#22823;&#20250;-&#21442;&#21152;&#30003;&#3679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12469;&#12510;&#12540;&#12472;&#12517;&#12491;&#124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4736;&#20108;\Desktop\&#65298;&#65296;&#65297;&#65304;&#35430;&#21512;&#30003;&#36796;\2018%20&#30476;&#12472;&#12517;&#12491;&#12450;&#30003;&#36796;\2018%20&#30476;&#12472;&#12517;&#12491;&#12450;&#30003;&#36796;&#29992;&#3202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AppData\Local\Packages\Microsoft.MicrosoftEdge_8wekyb3d8bbwe\TempState\Downloads\&#30476;&#12472;&#12517;&#12491;&#12450;&#12459;&#12483;&#12503;&#30003;&#36796;&#12415;(&#20006;&#26408;&#20013;&#31561;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申込確認書"/>
      <sheetName val="申込書男子"/>
      <sheetName val="申込書女子"/>
    </sheetNames>
    <sheetDataSet>
      <sheetData sheetId="0" refreshError="1"/>
      <sheetData sheetId="1" refreshError="1">
        <row r="4">
          <cell r="C4"/>
          <cell r="H4"/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 refreshError="1">
        <row r="4">
          <cell r="H4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 refreshError="1">
        <row r="3">
          <cell r="H3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6bS"/>
      <sheetName val="U16gS"/>
      <sheetName val="U14bS"/>
      <sheetName val="U14gS"/>
      <sheetName val="U12bS"/>
      <sheetName val="U12gS"/>
      <sheetName val="U10bS"/>
      <sheetName val="U10gS"/>
    </sheetNames>
    <sheetDataSet>
      <sheetData sheetId="0" refreshError="1">
        <row r="4">
          <cell r="H4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 refreshError="1">
        <row r="4">
          <cell r="H4" t="str">
            <v>守谷TC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申込確認書"/>
      <sheetName val="男子シングルス"/>
      <sheetName val="女子シングルス"/>
    </sheetNames>
    <sheetDataSet>
      <sheetData sheetId="0" refreshError="1"/>
      <sheetData sheetId="1">
        <row r="4">
          <cell r="H4" t="str">
            <v>並木中等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4554-67FC-4D9C-96FB-7D2194536734}">
  <dimension ref="A3:G60"/>
  <sheetViews>
    <sheetView workbookViewId="0">
      <selection activeCell="D10" sqref="D10"/>
    </sheetView>
  </sheetViews>
  <sheetFormatPr defaultRowHeight="18" x14ac:dyDescent="0.45"/>
  <cols>
    <col min="1" max="1" width="3.3984375" bestFit="1" customWidth="1"/>
    <col min="2" max="2" width="11" bestFit="1" customWidth="1"/>
    <col min="3" max="3" width="12.3984375" bestFit="1" customWidth="1"/>
    <col min="4" max="4" width="18.296875" bestFit="1" customWidth="1"/>
    <col min="5" max="5" width="11.296875" bestFit="1" customWidth="1"/>
    <col min="6" max="6" width="5" bestFit="1" customWidth="1"/>
    <col min="7" max="7" width="14.3984375" bestFit="1" customWidth="1"/>
  </cols>
  <sheetData>
    <row r="3" spans="1:7" x14ac:dyDescent="0.4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</row>
    <row r="4" spans="1:7" x14ac:dyDescent="0.45">
      <c r="A4" s="1"/>
      <c r="B4" s="1"/>
      <c r="C4" s="1"/>
      <c r="D4" s="1"/>
      <c r="E4" s="1"/>
      <c r="F4" s="1"/>
      <c r="G4" s="3" t="s">
        <v>6</v>
      </c>
    </row>
    <row r="5" spans="1:7" x14ac:dyDescent="0.45">
      <c r="A5" s="2">
        <v>1</v>
      </c>
      <c r="B5" s="3">
        <v>3604777</v>
      </c>
      <c r="C5" s="3" t="s">
        <v>7</v>
      </c>
      <c r="D5" s="3" t="s">
        <v>8</v>
      </c>
      <c r="E5" s="5">
        <v>37238</v>
      </c>
      <c r="F5" s="3" t="s">
        <v>9</v>
      </c>
      <c r="G5" s="3"/>
    </row>
    <row r="6" spans="1:7" x14ac:dyDescent="0.45">
      <c r="A6" s="2">
        <v>2</v>
      </c>
      <c r="B6" s="3">
        <v>3604766</v>
      </c>
      <c r="C6" s="3" t="s">
        <v>10</v>
      </c>
      <c r="D6" s="3" t="s">
        <v>8</v>
      </c>
      <c r="E6" s="5">
        <v>37555</v>
      </c>
      <c r="F6" s="3" t="s">
        <v>11</v>
      </c>
      <c r="G6" s="3"/>
    </row>
    <row r="7" spans="1:7" x14ac:dyDescent="0.45">
      <c r="A7" s="2">
        <v>3</v>
      </c>
      <c r="B7" s="3">
        <v>3604708</v>
      </c>
      <c r="C7" s="3" t="s">
        <v>12</v>
      </c>
      <c r="D7" s="3" t="s">
        <v>13</v>
      </c>
      <c r="E7" s="5">
        <v>37712</v>
      </c>
      <c r="F7" s="3" t="s">
        <v>14</v>
      </c>
      <c r="G7" s="3"/>
    </row>
    <row r="8" spans="1:7" x14ac:dyDescent="0.45">
      <c r="A8" s="2">
        <v>4</v>
      </c>
      <c r="B8" s="3">
        <v>3604172</v>
      </c>
      <c r="C8" s="3" t="s">
        <v>15</v>
      </c>
      <c r="D8" s="3" t="s">
        <v>13</v>
      </c>
      <c r="E8" s="5">
        <v>37424</v>
      </c>
      <c r="F8" s="3" t="s">
        <v>16</v>
      </c>
      <c r="G8" s="3" t="s">
        <v>17</v>
      </c>
    </row>
    <row r="9" spans="1:7" x14ac:dyDescent="0.45">
      <c r="A9" s="2">
        <v>5</v>
      </c>
      <c r="B9" s="3">
        <v>3604208</v>
      </c>
      <c r="C9" s="3" t="s">
        <v>18</v>
      </c>
      <c r="D9" s="3" t="s">
        <v>13</v>
      </c>
      <c r="E9" s="5">
        <v>37372</v>
      </c>
      <c r="F9" s="3" t="s">
        <v>16</v>
      </c>
      <c r="G9" s="3" t="s">
        <v>19</v>
      </c>
    </row>
    <row r="10" spans="1:7" x14ac:dyDescent="0.45">
      <c r="A10" s="2">
        <v>6</v>
      </c>
      <c r="B10" s="6">
        <v>3604605</v>
      </c>
      <c r="C10" s="3" t="s">
        <v>37</v>
      </c>
      <c r="D10" s="7" t="str">
        <f>IF([2]確認書!$H$4="","",IF(B10="","",[2]確認書!$H$4))</f>
        <v>CSJ</v>
      </c>
      <c r="E10" s="8" t="s">
        <v>38</v>
      </c>
      <c r="F10" s="3" t="s">
        <v>39</v>
      </c>
      <c r="G10" s="3"/>
    </row>
    <row r="11" spans="1:7" x14ac:dyDescent="0.45">
      <c r="A11" s="2">
        <v>7</v>
      </c>
      <c r="B11" s="3">
        <v>3604492</v>
      </c>
      <c r="C11" s="3" t="s">
        <v>40</v>
      </c>
      <c r="D11" s="7" t="s">
        <v>41</v>
      </c>
      <c r="E11" s="8" t="s">
        <v>42</v>
      </c>
      <c r="F11" s="3" t="s">
        <v>43</v>
      </c>
      <c r="G11" s="3"/>
    </row>
    <row r="12" spans="1:7" x14ac:dyDescent="0.45">
      <c r="A12" s="2">
        <v>8</v>
      </c>
      <c r="B12" s="9">
        <v>3604342</v>
      </c>
      <c r="C12" s="9" t="s">
        <v>44</v>
      </c>
      <c r="D12" s="7" t="s">
        <v>41</v>
      </c>
      <c r="E12" s="8" t="s">
        <v>45</v>
      </c>
      <c r="F12" s="3" t="s">
        <v>46</v>
      </c>
      <c r="G12" s="3"/>
    </row>
    <row r="13" spans="1:7" x14ac:dyDescent="0.45">
      <c r="A13" s="2">
        <v>9</v>
      </c>
      <c r="B13" s="6">
        <v>3604405</v>
      </c>
      <c r="C13" s="3" t="s">
        <v>47</v>
      </c>
      <c r="D13" s="7" t="s">
        <v>41</v>
      </c>
      <c r="E13" s="8" t="s">
        <v>48</v>
      </c>
      <c r="F13" s="3" t="s">
        <v>49</v>
      </c>
      <c r="G13" s="3"/>
    </row>
    <row r="14" spans="1:7" x14ac:dyDescent="0.45">
      <c r="A14" s="2">
        <v>10</v>
      </c>
      <c r="B14" s="6">
        <v>3604406</v>
      </c>
      <c r="C14" s="3" t="s">
        <v>50</v>
      </c>
      <c r="D14" s="7" t="s">
        <v>41</v>
      </c>
      <c r="E14" s="8" t="s">
        <v>51</v>
      </c>
      <c r="F14" s="3" t="s">
        <v>49</v>
      </c>
      <c r="G14" s="3"/>
    </row>
    <row r="15" spans="1:7" x14ac:dyDescent="0.45">
      <c r="A15" s="2">
        <v>11</v>
      </c>
      <c r="B15" s="3">
        <v>3604530</v>
      </c>
      <c r="C15" s="3" t="s">
        <v>70</v>
      </c>
      <c r="D15" s="3" t="s">
        <v>71</v>
      </c>
      <c r="E15" s="5">
        <v>37682</v>
      </c>
      <c r="F15" s="32" t="s">
        <v>14</v>
      </c>
      <c r="G15" s="3"/>
    </row>
    <row r="16" spans="1:7" x14ac:dyDescent="0.45">
      <c r="A16" s="2">
        <v>12</v>
      </c>
      <c r="B16" s="14">
        <v>3604845</v>
      </c>
      <c r="C16" s="14" t="s">
        <v>72</v>
      </c>
      <c r="D16" s="3" t="s">
        <v>71</v>
      </c>
      <c r="E16" s="15" t="s">
        <v>73</v>
      </c>
      <c r="F16" s="9" t="s">
        <v>74</v>
      </c>
      <c r="G16" s="3"/>
    </row>
    <row r="17" spans="1:7" x14ac:dyDescent="0.45">
      <c r="A17" s="2">
        <v>13</v>
      </c>
      <c r="B17" s="3">
        <v>3604897</v>
      </c>
      <c r="C17" s="3" t="s">
        <v>77</v>
      </c>
      <c r="D17" s="3" t="s">
        <v>78</v>
      </c>
      <c r="E17" s="5">
        <v>38307</v>
      </c>
      <c r="F17" s="3" t="s">
        <v>35</v>
      </c>
      <c r="G17" s="3"/>
    </row>
    <row r="18" spans="1:7" x14ac:dyDescent="0.45">
      <c r="A18" s="2">
        <v>14</v>
      </c>
      <c r="B18" s="3">
        <v>3604630</v>
      </c>
      <c r="C18" s="3" t="s">
        <v>81</v>
      </c>
      <c r="D18" s="3" t="s">
        <v>82</v>
      </c>
      <c r="E18" s="5">
        <v>38196</v>
      </c>
      <c r="F18" s="3" t="s">
        <v>83</v>
      </c>
      <c r="G18" s="3" t="s">
        <v>84</v>
      </c>
    </row>
    <row r="19" spans="1:7" x14ac:dyDescent="0.45">
      <c r="A19" s="2">
        <v>15</v>
      </c>
      <c r="B19" s="3">
        <v>3604965</v>
      </c>
      <c r="C19" s="3" t="s">
        <v>85</v>
      </c>
      <c r="D19" s="3" t="s">
        <v>82</v>
      </c>
      <c r="E19" s="5">
        <v>38118</v>
      </c>
      <c r="F19" s="3" t="s">
        <v>83</v>
      </c>
      <c r="G19" s="3" t="s">
        <v>25</v>
      </c>
    </row>
    <row r="20" spans="1:7" x14ac:dyDescent="0.45">
      <c r="A20" s="2">
        <v>16</v>
      </c>
      <c r="B20" s="3">
        <v>3604656</v>
      </c>
      <c r="C20" s="3" t="s">
        <v>89</v>
      </c>
      <c r="D20" s="16" t="s">
        <v>90</v>
      </c>
      <c r="E20" s="5">
        <v>38126</v>
      </c>
      <c r="F20" s="3" t="s">
        <v>35</v>
      </c>
      <c r="G20" s="3"/>
    </row>
    <row r="21" spans="1:7" x14ac:dyDescent="0.45">
      <c r="A21" s="2">
        <v>17</v>
      </c>
      <c r="B21" s="3">
        <v>3604631</v>
      </c>
      <c r="C21" s="3" t="s">
        <v>91</v>
      </c>
      <c r="D21" s="3" t="s">
        <v>92</v>
      </c>
      <c r="E21" s="5">
        <v>37343</v>
      </c>
      <c r="F21" s="3" t="s">
        <v>93</v>
      </c>
      <c r="G21" s="3" t="s">
        <v>94</v>
      </c>
    </row>
    <row r="22" spans="1:7" x14ac:dyDescent="0.45">
      <c r="A22" s="2">
        <v>18</v>
      </c>
      <c r="B22" s="3">
        <v>3604468</v>
      </c>
      <c r="C22" s="3" t="s">
        <v>98</v>
      </c>
      <c r="D22" s="3" t="s">
        <v>102</v>
      </c>
      <c r="E22" s="5">
        <v>37526</v>
      </c>
      <c r="F22" s="3" t="s">
        <v>11</v>
      </c>
      <c r="G22" s="3"/>
    </row>
    <row r="23" spans="1:7" x14ac:dyDescent="0.45">
      <c r="A23" s="2">
        <v>19</v>
      </c>
      <c r="B23" s="3">
        <v>3605015</v>
      </c>
      <c r="C23" s="3" t="s">
        <v>99</v>
      </c>
      <c r="D23" s="3" t="s">
        <v>102</v>
      </c>
      <c r="E23" s="5">
        <v>37522</v>
      </c>
      <c r="F23" s="3" t="s">
        <v>11</v>
      </c>
      <c r="G23" s="3"/>
    </row>
    <row r="24" spans="1:7" x14ac:dyDescent="0.45">
      <c r="A24" s="2">
        <v>20</v>
      </c>
      <c r="B24" s="3">
        <v>3604617</v>
      </c>
      <c r="C24" s="3" t="s">
        <v>100</v>
      </c>
      <c r="D24" s="3" t="s">
        <v>102</v>
      </c>
      <c r="E24" s="5">
        <v>37119</v>
      </c>
      <c r="F24" s="3" t="s">
        <v>9</v>
      </c>
      <c r="G24" s="3"/>
    </row>
    <row r="25" spans="1:7" x14ac:dyDescent="0.45">
      <c r="A25" s="2">
        <v>21</v>
      </c>
      <c r="B25" s="3">
        <v>3605016</v>
      </c>
      <c r="C25" s="3" t="s">
        <v>101</v>
      </c>
      <c r="D25" s="3" t="s">
        <v>102</v>
      </c>
      <c r="E25" s="5">
        <v>37693</v>
      </c>
      <c r="F25" s="3" t="s">
        <v>14</v>
      </c>
      <c r="G25" s="3"/>
    </row>
    <row r="26" spans="1:7" x14ac:dyDescent="0.45">
      <c r="A26" s="2">
        <v>22</v>
      </c>
      <c r="B26" s="6">
        <v>3604701</v>
      </c>
      <c r="C26" s="3" t="s">
        <v>104</v>
      </c>
      <c r="D26" s="7" t="str">
        <f>IF([5]確認書!$H$4="","",IF(B26="","",[5]確認書!$H$4))</f>
        <v>守谷TC</v>
      </c>
      <c r="E26" s="8" t="s">
        <v>105</v>
      </c>
      <c r="F26" s="3" t="s">
        <v>106</v>
      </c>
      <c r="G26" s="3" t="s">
        <v>107</v>
      </c>
    </row>
    <row r="27" spans="1:7" x14ac:dyDescent="0.45">
      <c r="A27" s="2">
        <v>23</v>
      </c>
      <c r="B27" s="17">
        <v>3604699</v>
      </c>
      <c r="C27" s="18" t="s">
        <v>108</v>
      </c>
      <c r="D27" s="19" t="str">
        <f>IF([5]確認書!$H$4="","",IF(B27="","",[5]確認書!$H$4))</f>
        <v>守谷TC</v>
      </c>
      <c r="E27" s="20" t="s">
        <v>109</v>
      </c>
      <c r="F27" s="3" t="s">
        <v>93</v>
      </c>
      <c r="G27" s="3" t="s">
        <v>107</v>
      </c>
    </row>
    <row r="28" spans="1:7" x14ac:dyDescent="0.45">
      <c r="A28" s="2">
        <v>24</v>
      </c>
      <c r="B28" s="3">
        <v>3604579</v>
      </c>
      <c r="C28" s="3" t="s">
        <v>110</v>
      </c>
      <c r="D28" s="3" t="s">
        <v>111</v>
      </c>
      <c r="E28" s="5">
        <v>37842</v>
      </c>
      <c r="F28" s="3" t="s">
        <v>112</v>
      </c>
      <c r="G28" s="3"/>
    </row>
    <row r="29" spans="1:7" x14ac:dyDescent="0.45">
      <c r="A29" s="2">
        <v>25</v>
      </c>
      <c r="B29" s="3">
        <v>3604753</v>
      </c>
      <c r="C29" s="3" t="s">
        <v>113</v>
      </c>
      <c r="D29" s="3" t="s">
        <v>111</v>
      </c>
      <c r="E29" s="5">
        <v>37450</v>
      </c>
      <c r="F29" s="3" t="s">
        <v>114</v>
      </c>
      <c r="G29" s="3"/>
    </row>
    <row r="30" spans="1:7" x14ac:dyDescent="0.45">
      <c r="A30" s="2">
        <v>26</v>
      </c>
      <c r="B30" s="3">
        <v>3604658</v>
      </c>
      <c r="C30" s="3" t="s">
        <v>115</v>
      </c>
      <c r="D30" s="3" t="s">
        <v>111</v>
      </c>
      <c r="E30" s="5">
        <v>38120</v>
      </c>
      <c r="F30" s="3" t="s">
        <v>35</v>
      </c>
      <c r="G30" s="3"/>
    </row>
    <row r="31" spans="1:7" x14ac:dyDescent="0.45">
      <c r="A31" s="2">
        <v>27</v>
      </c>
      <c r="B31" s="3">
        <v>3604717</v>
      </c>
      <c r="C31" s="3" t="s">
        <v>116</v>
      </c>
      <c r="D31" s="3" t="s">
        <v>111</v>
      </c>
      <c r="E31" s="5">
        <v>38218</v>
      </c>
      <c r="F31" s="3" t="s">
        <v>35</v>
      </c>
      <c r="G31" s="3"/>
    </row>
    <row r="32" spans="1:7" x14ac:dyDescent="0.45">
      <c r="A32" s="2">
        <v>28</v>
      </c>
      <c r="B32" s="3">
        <v>3604469</v>
      </c>
      <c r="C32" s="3" t="s">
        <v>117</v>
      </c>
      <c r="D32" s="3" t="s">
        <v>111</v>
      </c>
      <c r="E32" s="5">
        <v>38103</v>
      </c>
      <c r="F32" s="3" t="s">
        <v>35</v>
      </c>
      <c r="G32" s="3"/>
    </row>
    <row r="33" spans="1:7" x14ac:dyDescent="0.45">
      <c r="A33" s="2">
        <v>29</v>
      </c>
      <c r="B33" s="3">
        <v>3604735</v>
      </c>
      <c r="C33" s="3" t="s">
        <v>118</v>
      </c>
      <c r="D33" s="3" t="s">
        <v>111</v>
      </c>
      <c r="E33" s="5">
        <v>37477</v>
      </c>
      <c r="F33" s="3" t="s">
        <v>114</v>
      </c>
      <c r="G33" s="3"/>
    </row>
    <row r="34" spans="1:7" x14ac:dyDescent="0.45">
      <c r="A34" s="2">
        <v>30</v>
      </c>
      <c r="B34" s="3">
        <v>3604884</v>
      </c>
      <c r="C34" s="3" t="s">
        <v>121</v>
      </c>
      <c r="D34" s="3" t="s">
        <v>122</v>
      </c>
      <c r="E34" s="5">
        <v>38313</v>
      </c>
      <c r="F34" s="3" t="s">
        <v>83</v>
      </c>
      <c r="G34" s="3"/>
    </row>
    <row r="35" spans="1:7" x14ac:dyDescent="0.45">
      <c r="A35" s="2">
        <v>31</v>
      </c>
      <c r="B35" s="3">
        <v>3604896</v>
      </c>
      <c r="C35" s="3" t="s">
        <v>130</v>
      </c>
      <c r="D35" s="3" t="s">
        <v>128</v>
      </c>
      <c r="E35" s="5">
        <v>38153</v>
      </c>
      <c r="F35" s="3" t="s">
        <v>35</v>
      </c>
      <c r="G35" s="3"/>
    </row>
    <row r="36" spans="1:7" x14ac:dyDescent="0.45">
      <c r="A36" s="2">
        <v>32</v>
      </c>
      <c r="B36" s="3">
        <v>3604467</v>
      </c>
      <c r="C36" s="3" t="s">
        <v>131</v>
      </c>
      <c r="D36" s="3" t="s">
        <v>136</v>
      </c>
      <c r="E36" s="5">
        <v>37375</v>
      </c>
      <c r="F36" s="3" t="s">
        <v>16</v>
      </c>
      <c r="G36" s="3"/>
    </row>
    <row r="37" spans="1:7" x14ac:dyDescent="0.45">
      <c r="A37" s="2">
        <v>33</v>
      </c>
      <c r="B37" s="3">
        <v>3604734</v>
      </c>
      <c r="C37" s="3" t="s">
        <v>132</v>
      </c>
      <c r="D37" s="3" t="s">
        <v>136</v>
      </c>
      <c r="E37" s="5">
        <v>37376</v>
      </c>
      <c r="F37" s="3" t="s">
        <v>16</v>
      </c>
      <c r="G37" s="3"/>
    </row>
    <row r="38" spans="1:7" x14ac:dyDescent="0.45">
      <c r="A38" s="2">
        <v>34</v>
      </c>
      <c r="B38" s="3">
        <v>3605014</v>
      </c>
      <c r="C38" s="3" t="s">
        <v>133</v>
      </c>
      <c r="D38" s="3" t="s">
        <v>136</v>
      </c>
      <c r="E38" s="5">
        <v>37661</v>
      </c>
      <c r="F38" s="3" t="s">
        <v>16</v>
      </c>
      <c r="G38" s="3"/>
    </row>
    <row r="39" spans="1:7" x14ac:dyDescent="0.45">
      <c r="A39" s="2">
        <v>35</v>
      </c>
      <c r="B39" s="3">
        <v>3604851</v>
      </c>
      <c r="C39" s="3" t="s">
        <v>134</v>
      </c>
      <c r="D39" s="3" t="s">
        <v>136</v>
      </c>
      <c r="E39" s="5">
        <v>37714</v>
      </c>
      <c r="F39" s="3" t="s">
        <v>135</v>
      </c>
      <c r="G39" s="3"/>
    </row>
    <row r="40" spans="1:7" x14ac:dyDescent="0.45">
      <c r="A40" s="2">
        <v>36</v>
      </c>
      <c r="B40" s="21">
        <v>3605005</v>
      </c>
      <c r="C40" s="21" t="s">
        <v>137</v>
      </c>
      <c r="D40" s="21" t="s">
        <v>138</v>
      </c>
      <c r="E40" s="22">
        <v>37973</v>
      </c>
      <c r="F40" s="21" t="s">
        <v>135</v>
      </c>
      <c r="G40" s="21"/>
    </row>
    <row r="41" spans="1:7" x14ac:dyDescent="0.45">
      <c r="A41" s="2">
        <v>37</v>
      </c>
      <c r="B41" s="3">
        <v>3604602</v>
      </c>
      <c r="C41" s="3" t="s">
        <v>139</v>
      </c>
      <c r="D41" s="3" t="s">
        <v>140</v>
      </c>
      <c r="E41" s="5">
        <v>38267</v>
      </c>
      <c r="F41" s="3" t="s">
        <v>83</v>
      </c>
      <c r="G41" s="3"/>
    </row>
    <row r="42" spans="1:7" x14ac:dyDescent="0.45">
      <c r="A42" s="2">
        <v>38</v>
      </c>
      <c r="B42" s="3">
        <v>3604619</v>
      </c>
      <c r="C42" s="3" t="s">
        <v>141</v>
      </c>
      <c r="D42" s="3" t="s">
        <v>140</v>
      </c>
      <c r="E42" s="5">
        <v>38145</v>
      </c>
      <c r="F42" s="3" t="s">
        <v>83</v>
      </c>
      <c r="G42" s="3"/>
    </row>
    <row r="43" spans="1:7" x14ac:dyDescent="0.45">
      <c r="A43" s="2">
        <v>39</v>
      </c>
      <c r="B43" s="3">
        <v>3604505</v>
      </c>
      <c r="C43" s="3" t="s">
        <v>142</v>
      </c>
      <c r="D43" s="3" t="s">
        <v>140</v>
      </c>
      <c r="E43" s="5">
        <v>37645</v>
      </c>
      <c r="F43" s="3" t="s">
        <v>124</v>
      </c>
      <c r="G43" s="3"/>
    </row>
    <row r="44" spans="1:7" x14ac:dyDescent="0.45">
      <c r="A44" s="2">
        <v>40</v>
      </c>
      <c r="B44" s="3">
        <v>3604491</v>
      </c>
      <c r="C44" s="3" t="s">
        <v>143</v>
      </c>
      <c r="D44" s="3" t="s">
        <v>140</v>
      </c>
      <c r="E44" s="5">
        <v>37749</v>
      </c>
      <c r="F44" s="3" t="s">
        <v>124</v>
      </c>
      <c r="G44" s="3"/>
    </row>
    <row r="45" spans="1:7" x14ac:dyDescent="0.45">
      <c r="A45" s="2">
        <v>41</v>
      </c>
      <c r="B45" s="3">
        <v>3604817</v>
      </c>
      <c r="C45" s="3" t="s">
        <v>157</v>
      </c>
      <c r="D45" s="3" t="s">
        <v>158</v>
      </c>
      <c r="E45" s="5">
        <v>38272</v>
      </c>
      <c r="F45" s="3" t="s">
        <v>35</v>
      </c>
      <c r="G45" s="3" t="s">
        <v>159</v>
      </c>
    </row>
    <row r="46" spans="1:7" x14ac:dyDescent="0.45">
      <c r="A46" s="2">
        <v>42</v>
      </c>
      <c r="B46" s="3">
        <v>3604769</v>
      </c>
      <c r="C46" s="3" t="s">
        <v>160</v>
      </c>
      <c r="D46" s="3" t="s">
        <v>158</v>
      </c>
      <c r="E46" s="5">
        <v>38194</v>
      </c>
      <c r="F46" s="3" t="s">
        <v>35</v>
      </c>
      <c r="G46" s="3"/>
    </row>
    <row r="47" spans="1:7" x14ac:dyDescent="0.45">
      <c r="A47" s="2">
        <v>43</v>
      </c>
      <c r="B47" s="3">
        <v>3604719</v>
      </c>
      <c r="C47" s="3" t="s">
        <v>161</v>
      </c>
      <c r="D47" s="3" t="s">
        <v>158</v>
      </c>
      <c r="E47" s="5">
        <v>38178</v>
      </c>
      <c r="F47" s="3" t="s">
        <v>35</v>
      </c>
      <c r="G47" s="3"/>
    </row>
    <row r="48" spans="1:7" x14ac:dyDescent="0.45">
      <c r="A48" s="2">
        <v>44</v>
      </c>
      <c r="B48" s="18">
        <v>3604334</v>
      </c>
      <c r="C48" s="18" t="s">
        <v>162</v>
      </c>
      <c r="D48" s="18" t="s">
        <v>163</v>
      </c>
      <c r="E48" s="23">
        <v>37186</v>
      </c>
      <c r="F48" s="18" t="s">
        <v>93</v>
      </c>
      <c r="G48" s="18" t="s">
        <v>164</v>
      </c>
    </row>
    <row r="49" spans="1:7" x14ac:dyDescent="0.45">
      <c r="A49" s="2">
        <v>45</v>
      </c>
      <c r="B49" s="3">
        <v>3604732</v>
      </c>
      <c r="C49" s="3" t="s">
        <v>165</v>
      </c>
      <c r="D49" s="3" t="s">
        <v>166</v>
      </c>
      <c r="E49" s="5">
        <v>38348</v>
      </c>
      <c r="F49" s="3" t="s">
        <v>35</v>
      </c>
      <c r="G49" s="3"/>
    </row>
    <row r="50" spans="1:7" x14ac:dyDescent="0.45">
      <c r="A50" s="2">
        <v>46</v>
      </c>
      <c r="B50" s="3">
        <v>3604497</v>
      </c>
      <c r="C50" s="3" t="s">
        <v>167</v>
      </c>
      <c r="D50" s="3" t="s">
        <v>166</v>
      </c>
      <c r="E50" s="5">
        <v>37528</v>
      </c>
      <c r="F50" s="3" t="s">
        <v>11</v>
      </c>
      <c r="G50" s="3"/>
    </row>
    <row r="51" spans="1:7" x14ac:dyDescent="0.45">
      <c r="A51" s="2">
        <v>47</v>
      </c>
      <c r="B51" s="28">
        <v>3604453</v>
      </c>
      <c r="C51" s="28" t="s">
        <v>168</v>
      </c>
      <c r="D51" s="28" t="s">
        <v>169</v>
      </c>
      <c r="E51" s="29">
        <v>37802</v>
      </c>
      <c r="F51" s="28" t="s">
        <v>124</v>
      </c>
      <c r="G51" s="28" t="s">
        <v>170</v>
      </c>
    </row>
    <row r="52" spans="1:7" x14ac:dyDescent="0.45">
      <c r="A52" s="2">
        <v>48</v>
      </c>
      <c r="B52" s="3"/>
      <c r="C52" s="3"/>
      <c r="D52" s="3" t="str">
        <f>IF([1]申込確認書!$H$4="","",IF(B52="","",[1]申込確認書!$H$4))</f>
        <v/>
      </c>
      <c r="E52" s="3"/>
      <c r="F52" s="3"/>
      <c r="G52" s="3"/>
    </row>
    <row r="53" spans="1:7" x14ac:dyDescent="0.45">
      <c r="A53" s="2">
        <v>49</v>
      </c>
      <c r="B53" s="3"/>
      <c r="C53" s="3"/>
      <c r="D53" s="3" t="str">
        <f>IF([1]申込確認書!$H$4="","",IF(B53="","",[1]申込確認書!$H$4))</f>
        <v/>
      </c>
      <c r="E53" s="3"/>
      <c r="F53" s="3"/>
      <c r="G53" s="3"/>
    </row>
    <row r="54" spans="1:7" x14ac:dyDescent="0.45">
      <c r="A54" s="2">
        <v>50</v>
      </c>
      <c r="B54" s="3"/>
      <c r="C54" s="3"/>
      <c r="D54" s="3" t="str">
        <f>IF([1]申込確認書!$H$4="","",IF(B54="","",[1]申込確認書!$H$4))</f>
        <v/>
      </c>
      <c r="E54" s="3"/>
      <c r="F54" s="3"/>
      <c r="G54" s="3"/>
    </row>
    <row r="55" spans="1:7" x14ac:dyDescent="0.45">
      <c r="A55" s="2">
        <v>51</v>
      </c>
      <c r="B55" s="3"/>
      <c r="C55" s="3"/>
      <c r="D55" s="3" t="str">
        <f>IF([1]申込確認書!$H$4="","",IF(B55="","",[1]申込確認書!$H$4))</f>
        <v/>
      </c>
      <c r="E55" s="3"/>
      <c r="F55" s="3"/>
      <c r="G55" s="3"/>
    </row>
    <row r="56" spans="1:7" x14ac:dyDescent="0.45">
      <c r="A56" s="2">
        <v>52</v>
      </c>
      <c r="B56" s="3"/>
      <c r="C56" s="3"/>
      <c r="D56" s="3" t="str">
        <f>IF([1]申込確認書!$H$4="","",IF(B56="","",[1]申込確認書!$H$4))</f>
        <v/>
      </c>
      <c r="E56" s="3"/>
      <c r="F56" s="3"/>
      <c r="G56" s="3"/>
    </row>
    <row r="57" spans="1:7" x14ac:dyDescent="0.45">
      <c r="A57" s="2">
        <v>53</v>
      </c>
      <c r="B57" s="3"/>
      <c r="C57" s="3"/>
      <c r="D57" s="3" t="str">
        <f>IF([1]申込確認書!$H$4="","",IF(B57="","",[1]申込確認書!$H$4))</f>
        <v/>
      </c>
      <c r="E57" s="3"/>
      <c r="F57" s="3"/>
      <c r="G57" s="3"/>
    </row>
    <row r="58" spans="1:7" x14ac:dyDescent="0.45">
      <c r="A58" s="2">
        <v>54</v>
      </c>
      <c r="B58" s="3"/>
      <c r="C58" s="3"/>
      <c r="D58" s="3" t="str">
        <f>IF([1]申込確認書!$H$4="","",IF(B58="","",[1]申込確認書!$H$4))</f>
        <v/>
      </c>
      <c r="E58" s="3"/>
      <c r="F58" s="3"/>
      <c r="G58" s="3"/>
    </row>
    <row r="59" spans="1:7" x14ac:dyDescent="0.45">
      <c r="A59" s="2">
        <v>55</v>
      </c>
      <c r="B59" s="3"/>
      <c r="C59" s="3"/>
      <c r="D59" s="3" t="str">
        <f>IF([1]申込確認書!$H$4="","",IF(B59="","",[1]申込確認書!$H$4))</f>
        <v/>
      </c>
      <c r="E59" s="3"/>
      <c r="F59" s="3"/>
      <c r="G59" s="3"/>
    </row>
    <row r="60" spans="1:7" x14ac:dyDescent="0.45">
      <c r="A60" s="2">
        <v>56</v>
      </c>
      <c r="B60" s="3"/>
      <c r="C60" s="3"/>
      <c r="D60" s="3" t="str">
        <f>IF([1]申込確認書!$H$4="","",IF(B60="","",[1]申込確認書!$H$4))</f>
        <v/>
      </c>
      <c r="E60" s="3"/>
      <c r="F60" s="3"/>
      <c r="G60" s="3"/>
    </row>
  </sheetData>
  <mergeCells count="6">
    <mergeCell ref="A3:A4"/>
    <mergeCell ref="B3:B4"/>
    <mergeCell ref="C3:C4"/>
    <mergeCell ref="D3:D4"/>
    <mergeCell ref="E3:E4"/>
    <mergeCell ref="F3:F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6345F-BAED-4319-88DE-2D00A93D32E3}">
  <dimension ref="A2:M129"/>
  <sheetViews>
    <sheetView workbookViewId="0">
      <selection activeCell="B2" sqref="B2:C129"/>
    </sheetView>
  </sheetViews>
  <sheetFormatPr defaultRowHeight="18" x14ac:dyDescent="0.45"/>
  <cols>
    <col min="2" max="2" width="8.3984375" bestFit="1" customWidth="1"/>
    <col min="3" max="3" width="10.3984375" bestFit="1" customWidth="1"/>
    <col min="4" max="4" width="3.19921875" bestFit="1" customWidth="1"/>
    <col min="6" max="6" width="3.19921875" bestFit="1" customWidth="1"/>
  </cols>
  <sheetData>
    <row r="2" spans="1:11" x14ac:dyDescent="0.45">
      <c r="A2" s="26">
        <v>1</v>
      </c>
      <c r="B2" s="26"/>
      <c r="C2" s="26"/>
      <c r="D2" s="26" t="s">
        <v>171</v>
      </c>
      <c r="E2" s="26"/>
      <c r="F2" s="26" t="s">
        <v>172</v>
      </c>
      <c r="G2" s="24"/>
    </row>
    <row r="3" spans="1:11" x14ac:dyDescent="0.45">
      <c r="A3" s="26"/>
      <c r="B3" s="26"/>
      <c r="C3" s="26"/>
      <c r="D3" s="26"/>
      <c r="E3" s="26"/>
      <c r="F3" s="26"/>
      <c r="H3" s="25"/>
    </row>
    <row r="4" spans="1:11" x14ac:dyDescent="0.45">
      <c r="A4" s="26">
        <v>2</v>
      </c>
      <c r="B4" s="26" t="s">
        <v>174</v>
      </c>
      <c r="C4" s="26"/>
      <c r="D4" s="26" t="s">
        <v>171</v>
      </c>
      <c r="E4" s="26"/>
      <c r="F4" s="26" t="s">
        <v>172</v>
      </c>
      <c r="G4" s="24"/>
      <c r="H4" s="30"/>
      <c r="I4" s="30"/>
    </row>
    <row r="5" spans="1:11" x14ac:dyDescent="0.45">
      <c r="A5" s="26"/>
      <c r="B5" s="26"/>
      <c r="C5" s="26"/>
      <c r="D5" s="26"/>
      <c r="E5" s="26"/>
      <c r="F5" s="26"/>
      <c r="I5" s="25"/>
    </row>
    <row r="6" spans="1:11" x14ac:dyDescent="0.45">
      <c r="A6" s="26">
        <v>3</v>
      </c>
      <c r="B6" s="26"/>
      <c r="C6" s="26"/>
      <c r="D6" s="26" t="s">
        <v>171</v>
      </c>
      <c r="E6" s="26"/>
      <c r="F6" s="26" t="s">
        <v>172</v>
      </c>
      <c r="G6" s="24"/>
      <c r="I6" s="30"/>
      <c r="J6" s="30"/>
    </row>
    <row r="7" spans="1:11" x14ac:dyDescent="0.45">
      <c r="A7" s="26"/>
      <c r="B7" s="26"/>
      <c r="C7" s="26"/>
      <c r="D7" s="26"/>
      <c r="E7" s="26"/>
      <c r="F7" s="26"/>
      <c r="G7" s="27"/>
      <c r="H7" s="25"/>
      <c r="I7" s="30"/>
      <c r="J7" s="30"/>
    </row>
    <row r="8" spans="1:11" x14ac:dyDescent="0.45">
      <c r="A8" s="26">
        <v>4</v>
      </c>
      <c r="B8" s="26"/>
      <c r="C8" s="26"/>
      <c r="D8" s="26" t="s">
        <v>171</v>
      </c>
      <c r="E8" s="26"/>
      <c r="F8" s="26" t="s">
        <v>172</v>
      </c>
      <c r="G8" s="24"/>
      <c r="H8" s="30"/>
      <c r="J8" s="30"/>
    </row>
    <row r="9" spans="1:11" x14ac:dyDescent="0.45">
      <c r="A9" s="26"/>
      <c r="B9" s="26"/>
      <c r="C9" s="26"/>
      <c r="D9" s="26"/>
      <c r="E9" s="26"/>
      <c r="F9" s="26"/>
      <c r="G9" s="27"/>
      <c r="J9" s="25"/>
    </row>
    <row r="10" spans="1:11" x14ac:dyDescent="0.45">
      <c r="A10" s="26">
        <v>5</v>
      </c>
      <c r="B10" s="26"/>
      <c r="C10" s="26"/>
      <c r="D10" s="26" t="s">
        <v>171</v>
      </c>
      <c r="E10" s="26"/>
      <c r="F10" s="26" t="s">
        <v>172</v>
      </c>
      <c r="G10" s="24"/>
      <c r="J10" s="30"/>
      <c r="K10" s="30"/>
    </row>
    <row r="11" spans="1:11" x14ac:dyDescent="0.45">
      <c r="A11" s="26"/>
      <c r="B11" s="26"/>
      <c r="C11" s="26"/>
      <c r="D11" s="26"/>
      <c r="E11" s="26"/>
      <c r="F11" s="26"/>
      <c r="G11" s="27"/>
      <c r="H11" s="25"/>
      <c r="J11" s="30"/>
      <c r="K11" s="30"/>
    </row>
    <row r="12" spans="1:11" x14ac:dyDescent="0.45">
      <c r="A12" s="26">
        <v>6</v>
      </c>
      <c r="B12" s="26"/>
      <c r="C12" s="26"/>
      <c r="D12" s="26" t="s">
        <v>171</v>
      </c>
      <c r="E12" s="26"/>
      <c r="F12" s="26" t="s">
        <v>172</v>
      </c>
      <c r="G12" s="24"/>
      <c r="H12" s="30"/>
      <c r="I12" s="30"/>
      <c r="J12" s="30"/>
      <c r="K12" s="30"/>
    </row>
    <row r="13" spans="1:11" x14ac:dyDescent="0.45">
      <c r="A13" s="26"/>
      <c r="B13" s="26"/>
      <c r="C13" s="26"/>
      <c r="D13" s="26"/>
      <c r="E13" s="26"/>
      <c r="F13" s="26"/>
      <c r="G13" s="27"/>
      <c r="I13" s="25"/>
      <c r="J13" s="30"/>
      <c r="K13" s="30"/>
    </row>
    <row r="14" spans="1:11" x14ac:dyDescent="0.45">
      <c r="A14" s="26">
        <v>7</v>
      </c>
      <c r="B14" s="26" t="s">
        <v>174</v>
      </c>
      <c r="C14" s="26"/>
      <c r="D14" s="26" t="s">
        <v>171</v>
      </c>
      <c r="E14" s="26"/>
      <c r="F14" s="26" t="s">
        <v>172</v>
      </c>
      <c r="G14" s="24"/>
      <c r="I14" s="30"/>
      <c r="K14" s="30"/>
    </row>
    <row r="15" spans="1:11" x14ac:dyDescent="0.45">
      <c r="A15" s="26"/>
      <c r="B15" s="26"/>
      <c r="C15" s="26"/>
      <c r="D15" s="26"/>
      <c r="E15" s="26"/>
      <c r="F15" s="26"/>
      <c r="G15" s="27"/>
      <c r="H15" s="25"/>
      <c r="I15" s="30"/>
      <c r="K15" s="30"/>
    </row>
    <row r="16" spans="1:11" x14ac:dyDescent="0.45">
      <c r="A16" s="26">
        <v>8</v>
      </c>
      <c r="B16" s="26"/>
      <c r="C16" s="26"/>
      <c r="D16" s="26" t="s">
        <v>171</v>
      </c>
      <c r="E16" s="26"/>
      <c r="F16" s="26" t="s">
        <v>172</v>
      </c>
      <c r="G16" s="24"/>
      <c r="H16" s="30"/>
      <c r="K16" s="30"/>
    </row>
    <row r="17" spans="1:12" x14ac:dyDescent="0.45">
      <c r="A17" s="26"/>
      <c r="B17" s="26"/>
      <c r="C17" s="26"/>
      <c r="D17" s="26"/>
      <c r="E17" s="26"/>
      <c r="F17" s="26"/>
      <c r="G17" s="27"/>
      <c r="K17" s="25"/>
    </row>
    <row r="18" spans="1:12" x14ac:dyDescent="0.45">
      <c r="A18" s="26">
        <v>9</v>
      </c>
      <c r="B18" s="26"/>
      <c r="C18" s="26"/>
      <c r="D18" s="26" t="s">
        <v>171</v>
      </c>
      <c r="E18" s="26"/>
      <c r="F18" s="26" t="s">
        <v>172</v>
      </c>
      <c r="G18" s="24"/>
      <c r="K18" s="30"/>
      <c r="L18" s="30"/>
    </row>
    <row r="19" spans="1:12" x14ac:dyDescent="0.45">
      <c r="A19" s="26"/>
      <c r="B19" s="26"/>
      <c r="C19" s="26"/>
      <c r="D19" s="26"/>
      <c r="E19" s="26"/>
      <c r="F19" s="26"/>
      <c r="G19" s="27"/>
      <c r="H19" s="25"/>
      <c r="K19" s="30"/>
      <c r="L19" s="30"/>
    </row>
    <row r="20" spans="1:12" x14ac:dyDescent="0.45">
      <c r="A20" s="26">
        <v>10</v>
      </c>
      <c r="B20" s="26" t="s">
        <v>173</v>
      </c>
      <c r="C20" s="26"/>
      <c r="D20" s="26" t="s">
        <v>171</v>
      </c>
      <c r="E20" s="26"/>
      <c r="F20" s="26" t="s">
        <v>172</v>
      </c>
      <c r="G20" s="24"/>
      <c r="H20" s="30"/>
      <c r="I20" s="30"/>
      <c r="K20" s="30"/>
      <c r="L20" s="30"/>
    </row>
    <row r="21" spans="1:12" x14ac:dyDescent="0.45">
      <c r="A21" s="26"/>
      <c r="B21" s="26"/>
      <c r="C21" s="26"/>
      <c r="D21" s="26"/>
      <c r="E21" s="26"/>
      <c r="F21" s="26"/>
      <c r="G21" s="27"/>
      <c r="I21" s="25"/>
      <c r="K21" s="30"/>
      <c r="L21" s="30"/>
    </row>
    <row r="22" spans="1:12" x14ac:dyDescent="0.45">
      <c r="A22" s="26">
        <v>11</v>
      </c>
      <c r="B22" s="26"/>
      <c r="C22" s="26"/>
      <c r="D22" s="26" t="s">
        <v>171</v>
      </c>
      <c r="E22" s="26"/>
      <c r="F22" s="26" t="s">
        <v>172</v>
      </c>
      <c r="G22" s="24"/>
      <c r="I22" s="30"/>
      <c r="J22" s="30"/>
      <c r="K22" s="30"/>
      <c r="L22" s="30"/>
    </row>
    <row r="23" spans="1:12" x14ac:dyDescent="0.45">
      <c r="A23" s="26"/>
      <c r="B23" s="26"/>
      <c r="C23" s="26"/>
      <c r="D23" s="26"/>
      <c r="E23" s="26"/>
      <c r="F23" s="26"/>
      <c r="G23" s="27"/>
      <c r="H23" s="25"/>
      <c r="I23" s="30"/>
      <c r="J23" s="30"/>
      <c r="K23" s="30"/>
      <c r="L23" s="30"/>
    </row>
    <row r="24" spans="1:12" x14ac:dyDescent="0.45">
      <c r="A24" s="26">
        <v>12</v>
      </c>
      <c r="B24" s="26"/>
      <c r="C24" s="26"/>
      <c r="D24" s="26" t="s">
        <v>171</v>
      </c>
      <c r="E24" s="26"/>
      <c r="F24" s="26" t="s">
        <v>172</v>
      </c>
      <c r="G24" s="24"/>
      <c r="H24" s="30"/>
      <c r="J24" s="30"/>
      <c r="K24" s="30"/>
      <c r="L24" s="30"/>
    </row>
    <row r="25" spans="1:12" x14ac:dyDescent="0.45">
      <c r="A25" s="26"/>
      <c r="B25" s="26"/>
      <c r="C25" s="26"/>
      <c r="D25" s="26"/>
      <c r="E25" s="26"/>
      <c r="F25" s="26"/>
      <c r="G25" s="27"/>
      <c r="J25" s="25"/>
      <c r="K25" s="30"/>
      <c r="L25" s="30"/>
    </row>
    <row r="26" spans="1:12" x14ac:dyDescent="0.45">
      <c r="A26" s="26">
        <v>13</v>
      </c>
      <c r="B26" s="26"/>
      <c r="C26" s="26"/>
      <c r="D26" s="26" t="s">
        <v>171</v>
      </c>
      <c r="E26" s="26"/>
      <c r="F26" s="26" t="s">
        <v>172</v>
      </c>
      <c r="G26" s="24"/>
      <c r="J26" s="30"/>
      <c r="L26" s="30"/>
    </row>
    <row r="27" spans="1:12" x14ac:dyDescent="0.45">
      <c r="A27" s="26"/>
      <c r="B27" s="26"/>
      <c r="C27" s="26"/>
      <c r="D27" s="26"/>
      <c r="E27" s="26"/>
      <c r="F27" s="26"/>
      <c r="G27" s="27"/>
      <c r="H27" s="25"/>
      <c r="J27" s="30"/>
      <c r="L27" s="30"/>
    </row>
    <row r="28" spans="1:12" x14ac:dyDescent="0.45">
      <c r="A28" s="26">
        <v>14</v>
      </c>
      <c r="B28" s="26"/>
      <c r="C28" s="26"/>
      <c r="D28" s="26" t="s">
        <v>171</v>
      </c>
      <c r="E28" s="26"/>
      <c r="F28" s="26" t="s">
        <v>172</v>
      </c>
      <c r="G28" s="24"/>
      <c r="H28" s="30"/>
      <c r="I28" s="30"/>
      <c r="J28" s="30"/>
      <c r="L28" s="30"/>
    </row>
    <row r="29" spans="1:12" x14ac:dyDescent="0.45">
      <c r="A29" s="26"/>
      <c r="B29" s="26"/>
      <c r="C29" s="26"/>
      <c r="D29" s="26"/>
      <c r="E29" s="26"/>
      <c r="F29" s="26"/>
      <c r="G29" s="27"/>
      <c r="I29" s="25"/>
      <c r="J29" s="30"/>
      <c r="L29" s="30"/>
    </row>
    <row r="30" spans="1:12" x14ac:dyDescent="0.45">
      <c r="A30" s="26">
        <v>15</v>
      </c>
      <c r="B30" s="26" t="s">
        <v>174</v>
      </c>
      <c r="C30" s="26"/>
      <c r="D30" s="26" t="s">
        <v>171</v>
      </c>
      <c r="E30" s="26"/>
      <c r="F30" s="26" t="s">
        <v>172</v>
      </c>
      <c r="G30" s="24"/>
      <c r="I30" s="30"/>
      <c r="L30" s="30"/>
    </row>
    <row r="31" spans="1:12" x14ac:dyDescent="0.45">
      <c r="A31" s="26"/>
      <c r="B31" s="26"/>
      <c r="C31" s="26"/>
      <c r="D31" s="26"/>
      <c r="E31" s="26"/>
      <c r="F31" s="26"/>
      <c r="G31" s="27"/>
      <c r="H31" s="25"/>
      <c r="I31" s="30"/>
      <c r="L31" s="30"/>
    </row>
    <row r="32" spans="1:12" x14ac:dyDescent="0.45">
      <c r="A32" s="26">
        <v>16</v>
      </c>
      <c r="B32" s="26"/>
      <c r="C32" s="26"/>
      <c r="D32" s="26" t="s">
        <v>171</v>
      </c>
      <c r="E32" s="26"/>
      <c r="F32" s="26" t="s">
        <v>172</v>
      </c>
      <c r="G32" s="24"/>
      <c r="H32" s="30"/>
      <c r="L32" s="30"/>
    </row>
    <row r="33" spans="1:13" x14ac:dyDescent="0.45">
      <c r="A33" s="26"/>
      <c r="B33" s="26"/>
      <c r="C33" s="26"/>
      <c r="D33" s="26"/>
      <c r="E33" s="26"/>
      <c r="F33" s="26"/>
      <c r="G33" s="27"/>
      <c r="L33" s="25"/>
    </row>
    <row r="34" spans="1:13" x14ac:dyDescent="0.45">
      <c r="A34" s="26">
        <v>17</v>
      </c>
      <c r="B34" s="26"/>
      <c r="C34" s="26"/>
      <c r="D34" s="26" t="s">
        <v>171</v>
      </c>
      <c r="E34" s="26"/>
      <c r="F34" s="26" t="s">
        <v>172</v>
      </c>
      <c r="G34" s="24"/>
      <c r="L34" s="30"/>
      <c r="M34" s="30"/>
    </row>
    <row r="35" spans="1:13" x14ac:dyDescent="0.45">
      <c r="A35" s="26"/>
      <c r="B35" s="26"/>
      <c r="C35" s="26"/>
      <c r="D35" s="26"/>
      <c r="E35" s="26"/>
      <c r="F35" s="26"/>
      <c r="G35" s="27"/>
      <c r="H35" s="25"/>
      <c r="L35" s="30"/>
      <c r="M35" s="30"/>
    </row>
    <row r="36" spans="1:13" x14ac:dyDescent="0.45">
      <c r="A36" s="26">
        <v>18</v>
      </c>
      <c r="B36" s="26" t="s">
        <v>174</v>
      </c>
      <c r="C36" s="26"/>
      <c r="D36" s="26" t="s">
        <v>171</v>
      </c>
      <c r="E36" s="26"/>
      <c r="F36" s="26" t="s">
        <v>172</v>
      </c>
      <c r="G36" s="24"/>
      <c r="H36" s="30"/>
      <c r="I36" s="30"/>
      <c r="L36" s="30"/>
      <c r="M36" s="30"/>
    </row>
    <row r="37" spans="1:13" x14ac:dyDescent="0.45">
      <c r="A37" s="26"/>
      <c r="B37" s="26"/>
      <c r="C37" s="26"/>
      <c r="D37" s="26"/>
      <c r="E37" s="26"/>
      <c r="F37" s="26"/>
      <c r="G37" s="27"/>
      <c r="I37" s="25"/>
      <c r="L37" s="30"/>
      <c r="M37" s="30"/>
    </row>
    <row r="38" spans="1:13" x14ac:dyDescent="0.45">
      <c r="A38" s="26">
        <v>19</v>
      </c>
      <c r="B38" s="26"/>
      <c r="C38" s="26"/>
      <c r="D38" s="26" t="s">
        <v>171</v>
      </c>
      <c r="E38" s="26"/>
      <c r="F38" s="26" t="s">
        <v>172</v>
      </c>
      <c r="G38" s="24"/>
      <c r="I38" s="30"/>
      <c r="J38" s="30"/>
      <c r="L38" s="30"/>
      <c r="M38" s="30"/>
    </row>
    <row r="39" spans="1:13" x14ac:dyDescent="0.45">
      <c r="A39" s="26"/>
      <c r="B39" s="26"/>
      <c r="C39" s="26"/>
      <c r="D39" s="26"/>
      <c r="E39" s="26"/>
      <c r="F39" s="26"/>
      <c r="G39" s="27"/>
      <c r="H39" s="25"/>
      <c r="I39" s="30"/>
      <c r="J39" s="30"/>
      <c r="L39" s="30"/>
      <c r="M39" s="30"/>
    </row>
    <row r="40" spans="1:13" x14ac:dyDescent="0.45">
      <c r="A40" s="26">
        <v>20</v>
      </c>
      <c r="B40" s="26"/>
      <c r="C40" s="26"/>
      <c r="D40" s="26" t="s">
        <v>171</v>
      </c>
      <c r="E40" s="26"/>
      <c r="F40" s="26" t="s">
        <v>172</v>
      </c>
      <c r="G40" s="24"/>
      <c r="H40" s="30"/>
      <c r="J40" s="30"/>
      <c r="L40" s="30"/>
      <c r="M40" s="30"/>
    </row>
    <row r="41" spans="1:13" x14ac:dyDescent="0.45">
      <c r="A41" s="26"/>
      <c r="B41" s="26"/>
      <c r="C41" s="26"/>
      <c r="D41" s="26"/>
      <c r="E41" s="26"/>
      <c r="F41" s="26"/>
      <c r="G41" s="27"/>
      <c r="J41" s="25"/>
      <c r="L41" s="30"/>
      <c r="M41" s="30"/>
    </row>
    <row r="42" spans="1:13" x14ac:dyDescent="0.45">
      <c r="A42" s="26">
        <v>21</v>
      </c>
      <c r="B42" s="26"/>
      <c r="C42" s="26"/>
      <c r="D42" s="26" t="s">
        <v>171</v>
      </c>
      <c r="E42" s="26"/>
      <c r="F42" s="26" t="s">
        <v>172</v>
      </c>
      <c r="G42" s="24"/>
      <c r="J42" s="30"/>
      <c r="K42" s="30"/>
      <c r="L42" s="30"/>
      <c r="M42" s="30"/>
    </row>
    <row r="43" spans="1:13" x14ac:dyDescent="0.45">
      <c r="A43" s="26"/>
      <c r="B43" s="26"/>
      <c r="C43" s="26"/>
      <c r="D43" s="26"/>
      <c r="E43" s="26"/>
      <c r="F43" s="26"/>
      <c r="G43" s="27"/>
      <c r="H43" s="25"/>
      <c r="J43" s="30"/>
      <c r="K43" s="30"/>
      <c r="L43" s="30"/>
      <c r="M43" s="30"/>
    </row>
    <row r="44" spans="1:13" x14ac:dyDescent="0.45">
      <c r="A44" s="26">
        <v>22</v>
      </c>
      <c r="B44" s="26"/>
      <c r="C44" s="26"/>
      <c r="D44" s="26" t="s">
        <v>171</v>
      </c>
      <c r="E44" s="26"/>
      <c r="F44" s="26" t="s">
        <v>172</v>
      </c>
      <c r="G44" s="24"/>
      <c r="H44" s="30"/>
      <c r="I44" s="30"/>
      <c r="J44" s="30"/>
      <c r="K44" s="30"/>
      <c r="L44" s="30"/>
      <c r="M44" s="30"/>
    </row>
    <row r="45" spans="1:13" x14ac:dyDescent="0.45">
      <c r="A45" s="26"/>
      <c r="B45" s="26"/>
      <c r="C45" s="26"/>
      <c r="D45" s="26"/>
      <c r="E45" s="26"/>
      <c r="F45" s="26"/>
      <c r="G45" s="27"/>
      <c r="I45" s="25"/>
      <c r="J45" s="30"/>
      <c r="K45" s="30"/>
      <c r="L45" s="30"/>
      <c r="M45" s="30"/>
    </row>
    <row r="46" spans="1:13" x14ac:dyDescent="0.45">
      <c r="A46" s="26">
        <v>23</v>
      </c>
      <c r="B46" s="26" t="s">
        <v>174</v>
      </c>
      <c r="C46" s="26"/>
      <c r="D46" s="26" t="s">
        <v>171</v>
      </c>
      <c r="E46" s="26"/>
      <c r="F46" s="26" t="s">
        <v>172</v>
      </c>
      <c r="G46" s="24"/>
      <c r="I46" s="30"/>
      <c r="K46" s="30"/>
      <c r="L46" s="30"/>
      <c r="M46" s="30"/>
    </row>
    <row r="47" spans="1:13" x14ac:dyDescent="0.45">
      <c r="A47" s="26"/>
      <c r="B47" s="26"/>
      <c r="C47" s="26"/>
      <c r="D47" s="26"/>
      <c r="E47" s="26"/>
      <c r="F47" s="26"/>
      <c r="G47" s="27"/>
      <c r="H47" s="25"/>
      <c r="I47" s="30"/>
      <c r="K47" s="30"/>
      <c r="L47" s="30"/>
      <c r="M47" s="30"/>
    </row>
    <row r="48" spans="1:13" x14ac:dyDescent="0.45">
      <c r="A48" s="26">
        <v>24</v>
      </c>
      <c r="B48" s="26"/>
      <c r="C48" s="26"/>
      <c r="D48" s="26" t="s">
        <v>171</v>
      </c>
      <c r="E48" s="26"/>
      <c r="F48" s="26" t="s">
        <v>172</v>
      </c>
      <c r="G48" s="24"/>
      <c r="H48" s="30"/>
      <c r="K48" s="30"/>
      <c r="L48" s="30"/>
      <c r="M48" s="30"/>
    </row>
    <row r="49" spans="1:13" x14ac:dyDescent="0.45">
      <c r="A49" s="26"/>
      <c r="B49" s="26"/>
      <c r="C49" s="26"/>
      <c r="D49" s="26"/>
      <c r="E49" s="26"/>
      <c r="F49" s="26"/>
      <c r="G49" s="27"/>
      <c r="K49" s="25"/>
      <c r="L49" s="30"/>
      <c r="M49" s="30"/>
    </row>
    <row r="50" spans="1:13" x14ac:dyDescent="0.45">
      <c r="A50" s="26">
        <v>25</v>
      </c>
      <c r="B50" s="26"/>
      <c r="C50" s="26"/>
      <c r="D50" s="26" t="s">
        <v>171</v>
      </c>
      <c r="E50" s="26"/>
      <c r="F50" s="26" t="s">
        <v>172</v>
      </c>
      <c r="G50" s="24"/>
      <c r="K50" s="30"/>
      <c r="M50" s="30"/>
    </row>
    <row r="51" spans="1:13" x14ac:dyDescent="0.45">
      <c r="A51" s="26"/>
      <c r="B51" s="26"/>
      <c r="C51" s="26"/>
      <c r="D51" s="26"/>
      <c r="E51" s="26"/>
      <c r="F51" s="26"/>
      <c r="G51" s="27"/>
      <c r="H51" s="25"/>
      <c r="K51" s="30"/>
      <c r="M51" s="30"/>
    </row>
    <row r="52" spans="1:13" x14ac:dyDescent="0.45">
      <c r="A52" s="26">
        <v>26</v>
      </c>
      <c r="B52" s="26" t="s">
        <v>174</v>
      </c>
      <c r="C52" s="26"/>
      <c r="D52" s="26" t="s">
        <v>171</v>
      </c>
      <c r="E52" s="26"/>
      <c r="F52" s="26" t="s">
        <v>172</v>
      </c>
      <c r="G52" s="24"/>
      <c r="H52" s="30"/>
      <c r="I52" s="30"/>
      <c r="K52" s="30"/>
      <c r="M52" s="30"/>
    </row>
    <row r="53" spans="1:13" x14ac:dyDescent="0.45">
      <c r="A53" s="26"/>
      <c r="B53" s="26"/>
      <c r="C53" s="26"/>
      <c r="D53" s="26"/>
      <c r="E53" s="26"/>
      <c r="F53" s="26"/>
      <c r="G53" s="27"/>
      <c r="I53" s="25"/>
      <c r="K53" s="30"/>
      <c r="M53" s="30"/>
    </row>
    <row r="54" spans="1:13" x14ac:dyDescent="0.45">
      <c r="A54" s="26">
        <v>27</v>
      </c>
      <c r="B54" s="26"/>
      <c r="C54" s="26"/>
      <c r="D54" s="26" t="s">
        <v>171</v>
      </c>
      <c r="E54" s="26"/>
      <c r="F54" s="26" t="s">
        <v>172</v>
      </c>
      <c r="G54" s="24"/>
      <c r="I54" s="30"/>
      <c r="J54" s="30"/>
      <c r="K54" s="30"/>
      <c r="M54" s="30"/>
    </row>
    <row r="55" spans="1:13" x14ac:dyDescent="0.45">
      <c r="A55" s="26"/>
      <c r="B55" s="26"/>
      <c r="C55" s="26"/>
      <c r="D55" s="26"/>
      <c r="E55" s="26"/>
      <c r="F55" s="26"/>
      <c r="G55" s="27"/>
      <c r="H55" s="25"/>
      <c r="I55" s="30"/>
      <c r="J55" s="30"/>
      <c r="K55" s="30"/>
      <c r="M55" s="30"/>
    </row>
    <row r="56" spans="1:13" x14ac:dyDescent="0.45">
      <c r="A56" s="26">
        <v>28</v>
      </c>
      <c r="B56" s="26"/>
      <c r="C56" s="26"/>
      <c r="D56" s="26" t="s">
        <v>171</v>
      </c>
      <c r="E56" s="26"/>
      <c r="F56" s="26" t="s">
        <v>172</v>
      </c>
      <c r="G56" s="24"/>
      <c r="H56" s="30"/>
      <c r="J56" s="30"/>
      <c r="K56" s="30"/>
      <c r="M56" s="30"/>
    </row>
    <row r="57" spans="1:13" x14ac:dyDescent="0.45">
      <c r="A57" s="26"/>
      <c r="B57" s="26"/>
      <c r="C57" s="26"/>
      <c r="D57" s="26"/>
      <c r="E57" s="26"/>
      <c r="F57" s="26"/>
      <c r="G57" s="27"/>
      <c r="J57" s="25"/>
      <c r="K57" s="30"/>
      <c r="M57" s="30"/>
    </row>
    <row r="58" spans="1:13" x14ac:dyDescent="0.45">
      <c r="A58" s="26">
        <v>29</v>
      </c>
      <c r="B58" s="26"/>
      <c r="C58" s="26"/>
      <c r="D58" s="26" t="s">
        <v>171</v>
      </c>
      <c r="E58" s="26"/>
      <c r="F58" s="26" t="s">
        <v>172</v>
      </c>
      <c r="G58" s="24"/>
      <c r="J58" s="30"/>
      <c r="M58" s="30"/>
    </row>
    <row r="59" spans="1:13" x14ac:dyDescent="0.45">
      <c r="A59" s="26"/>
      <c r="B59" s="26"/>
      <c r="C59" s="26"/>
      <c r="D59" s="26"/>
      <c r="E59" s="26"/>
      <c r="F59" s="26"/>
      <c r="G59" s="27"/>
      <c r="H59" s="25"/>
      <c r="J59" s="30"/>
      <c r="M59" s="30"/>
    </row>
    <row r="60" spans="1:13" x14ac:dyDescent="0.45">
      <c r="A60" s="26">
        <v>30</v>
      </c>
      <c r="B60" s="26"/>
      <c r="C60" s="26"/>
      <c r="D60" s="26" t="s">
        <v>171</v>
      </c>
      <c r="E60" s="26"/>
      <c r="F60" s="26" t="s">
        <v>172</v>
      </c>
      <c r="G60" s="24"/>
      <c r="H60" s="30"/>
      <c r="I60" s="30"/>
      <c r="J60" s="30"/>
      <c r="M60" s="30"/>
    </row>
    <row r="61" spans="1:13" x14ac:dyDescent="0.45">
      <c r="A61" s="26"/>
      <c r="B61" s="26"/>
      <c r="C61" s="26"/>
      <c r="D61" s="26"/>
      <c r="E61" s="26"/>
      <c r="F61" s="26"/>
      <c r="G61" s="27"/>
      <c r="I61" s="25"/>
      <c r="J61" s="30"/>
      <c r="M61" s="30"/>
    </row>
    <row r="62" spans="1:13" x14ac:dyDescent="0.45">
      <c r="A62" s="26">
        <v>31</v>
      </c>
      <c r="B62" s="26" t="s">
        <v>174</v>
      </c>
      <c r="C62" s="26"/>
      <c r="D62" s="26" t="s">
        <v>171</v>
      </c>
      <c r="E62" s="26"/>
      <c r="F62" s="26" t="s">
        <v>172</v>
      </c>
      <c r="G62" s="24"/>
      <c r="I62" s="30"/>
      <c r="M62" s="30"/>
    </row>
    <row r="63" spans="1:13" x14ac:dyDescent="0.45">
      <c r="A63" s="26"/>
      <c r="B63" s="26"/>
      <c r="C63" s="26"/>
      <c r="D63" s="26"/>
      <c r="E63" s="26"/>
      <c r="F63" s="26"/>
      <c r="G63" s="27"/>
      <c r="H63" s="25"/>
      <c r="I63" s="30"/>
      <c r="M63" s="30"/>
    </row>
    <row r="64" spans="1:13" x14ac:dyDescent="0.45">
      <c r="A64" s="26">
        <v>32</v>
      </c>
      <c r="B64" s="26"/>
      <c r="C64" s="26"/>
      <c r="D64" s="26" t="s">
        <v>171</v>
      </c>
      <c r="E64" s="26"/>
      <c r="F64" s="26" t="s">
        <v>172</v>
      </c>
      <c r="G64" s="24"/>
      <c r="H64" s="30"/>
      <c r="M64" s="30"/>
    </row>
    <row r="65" spans="1:13" x14ac:dyDescent="0.45">
      <c r="A65" s="26"/>
      <c r="B65" s="26"/>
      <c r="C65" s="26"/>
      <c r="D65" s="26"/>
      <c r="E65" s="26"/>
      <c r="F65" s="26"/>
      <c r="G65" s="27"/>
      <c r="M65" s="25"/>
    </row>
    <row r="66" spans="1:13" x14ac:dyDescent="0.45">
      <c r="A66" s="26">
        <v>33</v>
      </c>
      <c r="B66" s="26"/>
      <c r="C66" s="26"/>
      <c r="D66" s="26" t="s">
        <v>171</v>
      </c>
      <c r="E66" s="26"/>
      <c r="F66" s="26" t="s">
        <v>172</v>
      </c>
      <c r="G66" s="24"/>
      <c r="H66" s="27"/>
      <c r="I66" s="27"/>
      <c r="J66" s="27"/>
      <c r="K66" s="27"/>
      <c r="L66" s="27"/>
      <c r="M66" s="30"/>
    </row>
    <row r="67" spans="1:13" x14ac:dyDescent="0.45">
      <c r="A67" s="26"/>
      <c r="B67" s="26"/>
      <c r="C67" s="26"/>
      <c r="D67" s="26"/>
      <c r="E67" s="26"/>
      <c r="F67" s="26"/>
      <c r="G67" s="27"/>
      <c r="H67" s="25"/>
      <c r="I67" s="27"/>
      <c r="J67" s="27"/>
      <c r="K67" s="27"/>
      <c r="L67" s="27"/>
      <c r="M67" s="30"/>
    </row>
    <row r="68" spans="1:13" x14ac:dyDescent="0.45">
      <c r="A68" s="26">
        <v>34</v>
      </c>
      <c r="B68" s="26" t="s">
        <v>174</v>
      </c>
      <c r="C68" s="26"/>
      <c r="D68" s="26" t="s">
        <v>171</v>
      </c>
      <c r="E68" s="26"/>
      <c r="F68" s="26" t="s">
        <v>172</v>
      </c>
      <c r="G68" s="24"/>
      <c r="H68" s="30"/>
      <c r="I68" s="30"/>
      <c r="J68" s="27"/>
      <c r="K68" s="27"/>
      <c r="L68" s="27"/>
      <c r="M68" s="30"/>
    </row>
    <row r="69" spans="1:13" x14ac:dyDescent="0.45">
      <c r="A69" s="26"/>
      <c r="B69" s="26"/>
      <c r="C69" s="26"/>
      <c r="D69" s="26"/>
      <c r="E69" s="26"/>
      <c r="F69" s="26"/>
      <c r="G69" s="27"/>
      <c r="H69" s="27"/>
      <c r="I69" s="25"/>
      <c r="J69" s="27"/>
      <c r="K69" s="27"/>
      <c r="L69" s="27"/>
      <c r="M69" s="30"/>
    </row>
    <row r="70" spans="1:13" x14ac:dyDescent="0.45">
      <c r="A70" s="26">
        <v>35</v>
      </c>
      <c r="B70" s="26"/>
      <c r="C70" s="26"/>
      <c r="D70" s="26" t="s">
        <v>171</v>
      </c>
      <c r="E70" s="26"/>
      <c r="F70" s="26" t="s">
        <v>172</v>
      </c>
      <c r="G70" s="24"/>
      <c r="H70" s="27"/>
      <c r="I70" s="30"/>
      <c r="J70" s="30"/>
      <c r="K70" s="27"/>
      <c r="L70" s="27"/>
      <c r="M70" s="30"/>
    </row>
    <row r="71" spans="1:13" x14ac:dyDescent="0.45">
      <c r="A71" s="26"/>
      <c r="B71" s="26"/>
      <c r="C71" s="26"/>
      <c r="D71" s="26"/>
      <c r="E71" s="26"/>
      <c r="F71" s="26"/>
      <c r="G71" s="27"/>
      <c r="H71" s="25"/>
      <c r="I71" s="30"/>
      <c r="J71" s="30"/>
      <c r="K71" s="27"/>
      <c r="L71" s="27"/>
      <c r="M71" s="30"/>
    </row>
    <row r="72" spans="1:13" x14ac:dyDescent="0.45">
      <c r="A72" s="26">
        <v>36</v>
      </c>
      <c r="B72" s="26"/>
      <c r="C72" s="26"/>
      <c r="D72" s="26" t="s">
        <v>171</v>
      </c>
      <c r="E72" s="26"/>
      <c r="F72" s="26" t="s">
        <v>172</v>
      </c>
      <c r="G72" s="24"/>
      <c r="H72" s="30"/>
      <c r="I72" s="27"/>
      <c r="J72" s="30"/>
      <c r="K72" s="27"/>
      <c r="L72" s="27"/>
      <c r="M72" s="30"/>
    </row>
    <row r="73" spans="1:13" x14ac:dyDescent="0.45">
      <c r="A73" s="26"/>
      <c r="B73" s="26"/>
      <c r="C73" s="26"/>
      <c r="D73" s="26"/>
      <c r="E73" s="26"/>
      <c r="F73" s="26"/>
      <c r="G73" s="27"/>
      <c r="H73" s="27"/>
      <c r="I73" s="27"/>
      <c r="J73" s="25"/>
      <c r="K73" s="27"/>
      <c r="L73" s="27"/>
      <c r="M73" s="30"/>
    </row>
    <row r="74" spans="1:13" x14ac:dyDescent="0.45">
      <c r="A74" s="26">
        <v>37</v>
      </c>
      <c r="B74" s="26"/>
      <c r="C74" s="26"/>
      <c r="D74" s="26" t="s">
        <v>171</v>
      </c>
      <c r="E74" s="26"/>
      <c r="F74" s="26" t="s">
        <v>172</v>
      </c>
      <c r="G74" s="24"/>
      <c r="H74" s="27"/>
      <c r="I74" s="27"/>
      <c r="J74" s="30"/>
      <c r="K74" s="30"/>
      <c r="L74" s="27"/>
      <c r="M74" s="30"/>
    </row>
    <row r="75" spans="1:13" x14ac:dyDescent="0.45">
      <c r="A75" s="26"/>
      <c r="B75" s="26"/>
      <c r="C75" s="26"/>
      <c r="D75" s="26"/>
      <c r="E75" s="26"/>
      <c r="F75" s="26"/>
      <c r="G75" s="27"/>
      <c r="H75" s="25"/>
      <c r="I75" s="27"/>
      <c r="J75" s="30"/>
      <c r="K75" s="30"/>
      <c r="L75" s="27"/>
      <c r="M75" s="30"/>
    </row>
    <row r="76" spans="1:13" x14ac:dyDescent="0.45">
      <c r="A76" s="26">
        <v>38</v>
      </c>
      <c r="B76" s="26"/>
      <c r="C76" s="26"/>
      <c r="D76" s="26" t="s">
        <v>171</v>
      </c>
      <c r="E76" s="26"/>
      <c r="F76" s="26" t="s">
        <v>172</v>
      </c>
      <c r="G76" s="24"/>
      <c r="H76" s="30"/>
      <c r="I76" s="30"/>
      <c r="J76" s="30"/>
      <c r="K76" s="30"/>
      <c r="L76" s="27"/>
      <c r="M76" s="30"/>
    </row>
    <row r="77" spans="1:13" x14ac:dyDescent="0.45">
      <c r="A77" s="26"/>
      <c r="B77" s="26"/>
      <c r="C77" s="26"/>
      <c r="D77" s="26"/>
      <c r="E77" s="26"/>
      <c r="F77" s="26"/>
      <c r="G77" s="27"/>
      <c r="H77" s="27"/>
      <c r="I77" s="25"/>
      <c r="J77" s="30"/>
      <c r="K77" s="30"/>
      <c r="L77" s="27"/>
      <c r="M77" s="30"/>
    </row>
    <row r="78" spans="1:13" x14ac:dyDescent="0.45">
      <c r="A78" s="26">
        <v>39</v>
      </c>
      <c r="B78" s="26" t="s">
        <v>174</v>
      </c>
      <c r="C78" s="26"/>
      <c r="D78" s="26" t="s">
        <v>171</v>
      </c>
      <c r="E78" s="26"/>
      <c r="F78" s="26" t="s">
        <v>172</v>
      </c>
      <c r="G78" s="24"/>
      <c r="H78" s="27"/>
      <c r="I78" s="30"/>
      <c r="J78" s="27"/>
      <c r="K78" s="30"/>
      <c r="L78" s="27"/>
      <c r="M78" s="30"/>
    </row>
    <row r="79" spans="1:13" x14ac:dyDescent="0.45">
      <c r="A79" s="26"/>
      <c r="B79" s="26"/>
      <c r="C79" s="26"/>
      <c r="D79" s="26"/>
      <c r="E79" s="26"/>
      <c r="F79" s="26"/>
      <c r="G79" s="27"/>
      <c r="H79" s="25"/>
      <c r="I79" s="30"/>
      <c r="J79" s="27"/>
      <c r="K79" s="30"/>
      <c r="L79" s="27"/>
      <c r="M79" s="30"/>
    </row>
    <row r="80" spans="1:13" x14ac:dyDescent="0.45">
      <c r="A80" s="26">
        <v>40</v>
      </c>
      <c r="B80" s="26"/>
      <c r="C80" s="26"/>
      <c r="D80" s="26" t="s">
        <v>171</v>
      </c>
      <c r="E80" s="26"/>
      <c r="F80" s="26" t="s">
        <v>172</v>
      </c>
      <c r="G80" s="24"/>
      <c r="H80" s="30"/>
      <c r="I80" s="27"/>
      <c r="J80" s="27"/>
      <c r="K80" s="30"/>
      <c r="L80" s="27"/>
      <c r="M80" s="30"/>
    </row>
    <row r="81" spans="1:13" x14ac:dyDescent="0.45">
      <c r="A81" s="26"/>
      <c r="B81" s="26"/>
      <c r="C81" s="26"/>
      <c r="D81" s="26"/>
      <c r="E81" s="26"/>
      <c r="F81" s="26"/>
      <c r="G81" s="27"/>
      <c r="H81" s="27"/>
      <c r="I81" s="27"/>
      <c r="J81" s="27"/>
      <c r="K81" s="25"/>
      <c r="L81" s="27"/>
      <c r="M81" s="30"/>
    </row>
    <row r="82" spans="1:13" x14ac:dyDescent="0.45">
      <c r="A82" s="26">
        <v>41</v>
      </c>
      <c r="B82" s="26"/>
      <c r="C82" s="26"/>
      <c r="D82" s="26" t="s">
        <v>171</v>
      </c>
      <c r="E82" s="26"/>
      <c r="F82" s="26" t="s">
        <v>172</v>
      </c>
      <c r="G82" s="24"/>
      <c r="H82" s="27"/>
      <c r="I82" s="27"/>
      <c r="J82" s="27"/>
      <c r="K82" s="30"/>
      <c r="L82" s="30"/>
      <c r="M82" s="30"/>
    </row>
    <row r="83" spans="1:13" x14ac:dyDescent="0.45">
      <c r="A83" s="26"/>
      <c r="B83" s="26"/>
      <c r="C83" s="26"/>
      <c r="D83" s="26"/>
      <c r="E83" s="26"/>
      <c r="F83" s="26"/>
      <c r="G83" s="27"/>
      <c r="H83" s="25"/>
      <c r="I83" s="27"/>
      <c r="J83" s="27"/>
      <c r="K83" s="30"/>
      <c r="L83" s="30"/>
      <c r="M83" s="30"/>
    </row>
    <row r="84" spans="1:13" x14ac:dyDescent="0.45">
      <c r="A84" s="26">
        <v>42</v>
      </c>
      <c r="B84" s="26" t="s">
        <v>174</v>
      </c>
      <c r="C84" s="26"/>
      <c r="D84" s="26" t="s">
        <v>171</v>
      </c>
      <c r="E84" s="26"/>
      <c r="F84" s="26" t="s">
        <v>172</v>
      </c>
      <c r="G84" s="24"/>
      <c r="H84" s="30"/>
      <c r="I84" s="30"/>
      <c r="J84" s="27"/>
      <c r="K84" s="30"/>
      <c r="L84" s="30"/>
      <c r="M84" s="30"/>
    </row>
    <row r="85" spans="1:13" x14ac:dyDescent="0.45">
      <c r="A85" s="26"/>
      <c r="B85" s="26"/>
      <c r="C85" s="26"/>
      <c r="D85" s="26"/>
      <c r="E85" s="26"/>
      <c r="F85" s="26"/>
      <c r="G85" s="27"/>
      <c r="H85" s="27"/>
      <c r="I85" s="25"/>
      <c r="J85" s="27"/>
      <c r="K85" s="30"/>
      <c r="L85" s="30"/>
      <c r="M85" s="30"/>
    </row>
    <row r="86" spans="1:13" x14ac:dyDescent="0.45">
      <c r="A86" s="26">
        <v>43</v>
      </c>
      <c r="B86" s="26"/>
      <c r="C86" s="26"/>
      <c r="D86" s="26" t="s">
        <v>171</v>
      </c>
      <c r="E86" s="26"/>
      <c r="F86" s="26" t="s">
        <v>172</v>
      </c>
      <c r="G86" s="24"/>
      <c r="H86" s="27"/>
      <c r="I86" s="30"/>
      <c r="J86" s="30"/>
      <c r="K86" s="30"/>
      <c r="L86" s="30"/>
      <c r="M86" s="30"/>
    </row>
    <row r="87" spans="1:13" x14ac:dyDescent="0.45">
      <c r="A87" s="26"/>
      <c r="B87" s="26"/>
      <c r="C87" s="26"/>
      <c r="D87" s="26"/>
      <c r="E87" s="26"/>
      <c r="F87" s="26"/>
      <c r="G87" s="27"/>
      <c r="H87" s="25"/>
      <c r="I87" s="30"/>
      <c r="J87" s="30"/>
      <c r="K87" s="30"/>
      <c r="L87" s="30"/>
      <c r="M87" s="30"/>
    </row>
    <row r="88" spans="1:13" x14ac:dyDescent="0.45">
      <c r="A88" s="26">
        <v>44</v>
      </c>
      <c r="B88" s="26"/>
      <c r="C88" s="26"/>
      <c r="D88" s="26" t="s">
        <v>171</v>
      </c>
      <c r="E88" s="26"/>
      <c r="F88" s="26" t="s">
        <v>172</v>
      </c>
      <c r="G88" s="24"/>
      <c r="H88" s="30"/>
      <c r="I88" s="27"/>
      <c r="J88" s="30"/>
      <c r="K88" s="30"/>
      <c r="L88" s="30"/>
      <c r="M88" s="30"/>
    </row>
    <row r="89" spans="1:13" x14ac:dyDescent="0.45">
      <c r="A89" s="26"/>
      <c r="B89" s="26"/>
      <c r="C89" s="26"/>
      <c r="D89" s="26"/>
      <c r="E89" s="26"/>
      <c r="F89" s="26"/>
      <c r="G89" s="27"/>
      <c r="H89" s="27"/>
      <c r="I89" s="27"/>
      <c r="J89" s="25"/>
      <c r="K89" s="30"/>
      <c r="L89" s="30"/>
      <c r="M89" s="30"/>
    </row>
    <row r="90" spans="1:13" x14ac:dyDescent="0.45">
      <c r="A90" s="26">
        <v>45</v>
      </c>
      <c r="B90" s="26"/>
      <c r="C90" s="26"/>
      <c r="D90" s="26" t="s">
        <v>171</v>
      </c>
      <c r="E90" s="26"/>
      <c r="F90" s="26" t="s">
        <v>172</v>
      </c>
      <c r="G90" s="24"/>
      <c r="H90" s="27"/>
      <c r="I90" s="27"/>
      <c r="J90" s="30"/>
      <c r="K90" s="27"/>
      <c r="L90" s="30"/>
      <c r="M90" s="30"/>
    </row>
    <row r="91" spans="1:13" x14ac:dyDescent="0.45">
      <c r="A91" s="26"/>
      <c r="B91" s="26"/>
      <c r="C91" s="26"/>
      <c r="D91" s="26"/>
      <c r="E91" s="26"/>
      <c r="F91" s="26"/>
      <c r="G91" s="27"/>
      <c r="H91" s="25"/>
      <c r="I91" s="27"/>
      <c r="J91" s="30"/>
      <c r="K91" s="27"/>
      <c r="L91" s="30"/>
      <c r="M91" s="30"/>
    </row>
    <row r="92" spans="1:13" x14ac:dyDescent="0.45">
      <c r="A92" s="26">
        <v>46</v>
      </c>
      <c r="B92" s="26"/>
      <c r="C92" s="26"/>
      <c r="D92" s="26" t="s">
        <v>171</v>
      </c>
      <c r="E92" s="26"/>
      <c r="F92" s="26" t="s">
        <v>172</v>
      </c>
      <c r="G92" s="24"/>
      <c r="H92" s="30"/>
      <c r="I92" s="30"/>
      <c r="J92" s="30"/>
      <c r="K92" s="27"/>
      <c r="L92" s="30"/>
      <c r="M92" s="30"/>
    </row>
    <row r="93" spans="1:13" x14ac:dyDescent="0.45">
      <c r="A93" s="26"/>
      <c r="B93" s="26"/>
      <c r="C93" s="26"/>
      <c r="D93" s="26"/>
      <c r="E93" s="26"/>
      <c r="F93" s="26"/>
      <c r="G93" s="27"/>
      <c r="H93" s="27"/>
      <c r="I93" s="25"/>
      <c r="J93" s="30"/>
      <c r="K93" s="27"/>
      <c r="L93" s="30"/>
      <c r="M93" s="30"/>
    </row>
    <row r="94" spans="1:13" x14ac:dyDescent="0.45">
      <c r="A94" s="26">
        <v>47</v>
      </c>
      <c r="B94" s="26" t="s">
        <v>174</v>
      </c>
      <c r="C94" s="26"/>
      <c r="D94" s="26" t="s">
        <v>171</v>
      </c>
      <c r="E94" s="26"/>
      <c r="F94" s="26" t="s">
        <v>172</v>
      </c>
      <c r="G94" s="24"/>
      <c r="H94" s="27"/>
      <c r="I94" s="30"/>
      <c r="J94" s="27"/>
      <c r="K94" s="27"/>
      <c r="L94" s="30"/>
      <c r="M94" s="30"/>
    </row>
    <row r="95" spans="1:13" x14ac:dyDescent="0.45">
      <c r="A95" s="26"/>
      <c r="B95" s="26"/>
      <c r="C95" s="26"/>
      <c r="D95" s="26"/>
      <c r="E95" s="26"/>
      <c r="F95" s="26"/>
      <c r="G95" s="27"/>
      <c r="H95" s="25"/>
      <c r="I95" s="30"/>
      <c r="J95" s="27"/>
      <c r="K95" s="27"/>
      <c r="L95" s="30"/>
      <c r="M95" s="30"/>
    </row>
    <row r="96" spans="1:13" x14ac:dyDescent="0.45">
      <c r="A96" s="26">
        <v>48</v>
      </c>
      <c r="B96" s="26"/>
      <c r="C96" s="26"/>
      <c r="D96" s="26" t="s">
        <v>171</v>
      </c>
      <c r="E96" s="26"/>
      <c r="F96" s="26" t="s">
        <v>172</v>
      </c>
      <c r="G96" s="24"/>
      <c r="H96" s="30"/>
      <c r="I96" s="27"/>
      <c r="J96" s="27"/>
      <c r="K96" s="27"/>
      <c r="L96" s="30"/>
      <c r="M96" s="30"/>
    </row>
    <row r="97" spans="1:13" x14ac:dyDescent="0.45">
      <c r="A97" s="26"/>
      <c r="B97" s="26"/>
      <c r="C97" s="26"/>
      <c r="D97" s="26"/>
      <c r="E97" s="26"/>
      <c r="F97" s="26"/>
      <c r="G97" s="27"/>
      <c r="H97" s="27"/>
      <c r="I97" s="27"/>
      <c r="J97" s="27"/>
      <c r="K97" s="27"/>
      <c r="L97" s="25"/>
      <c r="M97" s="30"/>
    </row>
    <row r="98" spans="1:13" x14ac:dyDescent="0.45">
      <c r="A98" s="26">
        <v>49</v>
      </c>
      <c r="B98" s="26"/>
      <c r="C98" s="26"/>
      <c r="D98" s="26" t="s">
        <v>171</v>
      </c>
      <c r="E98" s="26"/>
      <c r="F98" s="26" t="s">
        <v>172</v>
      </c>
      <c r="G98" s="24"/>
      <c r="H98" s="27"/>
      <c r="I98" s="27"/>
      <c r="J98" s="27"/>
      <c r="K98" s="27"/>
      <c r="L98" s="30"/>
    </row>
    <row r="99" spans="1:13" x14ac:dyDescent="0.45">
      <c r="A99" s="26"/>
      <c r="B99" s="26"/>
      <c r="C99" s="26"/>
      <c r="D99" s="26"/>
      <c r="E99" s="26"/>
      <c r="F99" s="26"/>
      <c r="G99" s="27"/>
      <c r="H99" s="25"/>
      <c r="I99" s="27"/>
      <c r="J99" s="27"/>
      <c r="K99" s="27"/>
      <c r="L99" s="30"/>
    </row>
    <row r="100" spans="1:13" x14ac:dyDescent="0.45">
      <c r="A100" s="26">
        <v>50</v>
      </c>
      <c r="B100" s="26" t="s">
        <v>174</v>
      </c>
      <c r="C100" s="26"/>
      <c r="D100" s="26" t="s">
        <v>171</v>
      </c>
      <c r="E100" s="26"/>
      <c r="F100" s="26" t="s">
        <v>172</v>
      </c>
      <c r="G100" s="24"/>
      <c r="H100" s="30"/>
      <c r="I100" s="30"/>
      <c r="J100" s="27"/>
      <c r="K100" s="27"/>
      <c r="L100" s="30"/>
    </row>
    <row r="101" spans="1:13" x14ac:dyDescent="0.45">
      <c r="A101" s="26"/>
      <c r="B101" s="26"/>
      <c r="C101" s="26"/>
      <c r="D101" s="26"/>
      <c r="E101" s="26"/>
      <c r="F101" s="26"/>
      <c r="G101" s="27"/>
      <c r="H101" s="27"/>
      <c r="I101" s="25"/>
      <c r="J101" s="27"/>
      <c r="K101" s="27"/>
      <c r="L101" s="30"/>
    </row>
    <row r="102" spans="1:13" x14ac:dyDescent="0.45">
      <c r="A102" s="26">
        <v>51</v>
      </c>
      <c r="B102" s="26"/>
      <c r="C102" s="26"/>
      <c r="D102" s="26" t="s">
        <v>171</v>
      </c>
      <c r="E102" s="26"/>
      <c r="F102" s="26" t="s">
        <v>172</v>
      </c>
      <c r="G102" s="24"/>
      <c r="H102" s="27"/>
      <c r="I102" s="30"/>
      <c r="J102" s="30"/>
      <c r="K102" s="27"/>
      <c r="L102" s="30"/>
    </row>
    <row r="103" spans="1:13" x14ac:dyDescent="0.45">
      <c r="A103" s="26"/>
      <c r="B103" s="26"/>
      <c r="C103" s="26"/>
      <c r="D103" s="26"/>
      <c r="E103" s="26"/>
      <c r="F103" s="26"/>
      <c r="G103" s="27"/>
      <c r="H103" s="25"/>
      <c r="I103" s="30"/>
      <c r="J103" s="30"/>
      <c r="K103" s="27"/>
      <c r="L103" s="30"/>
    </row>
    <row r="104" spans="1:13" x14ac:dyDescent="0.45">
      <c r="A104" s="26">
        <v>52</v>
      </c>
      <c r="B104" s="26"/>
      <c r="C104" s="26"/>
      <c r="D104" s="26" t="s">
        <v>171</v>
      </c>
      <c r="E104" s="26"/>
      <c r="F104" s="26" t="s">
        <v>172</v>
      </c>
      <c r="G104" s="24"/>
      <c r="H104" s="30"/>
      <c r="I104" s="27"/>
      <c r="J104" s="30"/>
      <c r="K104" s="27"/>
      <c r="L104" s="30"/>
    </row>
    <row r="105" spans="1:13" x14ac:dyDescent="0.45">
      <c r="A105" s="26"/>
      <c r="B105" s="26"/>
      <c r="C105" s="26"/>
      <c r="D105" s="26"/>
      <c r="E105" s="26"/>
      <c r="F105" s="26"/>
      <c r="G105" s="27"/>
      <c r="H105" s="27"/>
      <c r="I105" s="27"/>
      <c r="J105" s="25"/>
      <c r="K105" s="27"/>
      <c r="L105" s="30"/>
    </row>
    <row r="106" spans="1:13" x14ac:dyDescent="0.45">
      <c r="A106" s="26">
        <v>53</v>
      </c>
      <c r="B106" s="26"/>
      <c r="C106" s="26"/>
      <c r="D106" s="26" t="s">
        <v>171</v>
      </c>
      <c r="E106" s="26"/>
      <c r="F106" s="26" t="s">
        <v>172</v>
      </c>
      <c r="G106" s="24"/>
      <c r="H106" s="27"/>
      <c r="I106" s="27"/>
      <c r="J106" s="30"/>
      <c r="K106" s="30"/>
      <c r="L106" s="30"/>
    </row>
    <row r="107" spans="1:13" x14ac:dyDescent="0.45">
      <c r="A107" s="26"/>
      <c r="B107" s="26"/>
      <c r="C107" s="26"/>
      <c r="D107" s="26"/>
      <c r="E107" s="26"/>
      <c r="F107" s="26"/>
      <c r="G107" s="27"/>
      <c r="H107" s="25"/>
      <c r="I107" s="27"/>
      <c r="J107" s="30"/>
      <c r="K107" s="30"/>
      <c r="L107" s="30"/>
    </row>
    <row r="108" spans="1:13" x14ac:dyDescent="0.45">
      <c r="A108" s="26">
        <v>54</v>
      </c>
      <c r="B108" s="26"/>
      <c r="C108" s="26"/>
      <c r="D108" s="26" t="s">
        <v>171</v>
      </c>
      <c r="E108" s="26"/>
      <c r="F108" s="26" t="s">
        <v>172</v>
      </c>
      <c r="G108" s="24"/>
      <c r="H108" s="30"/>
      <c r="I108" s="30"/>
      <c r="J108" s="30"/>
      <c r="K108" s="30"/>
      <c r="L108" s="30"/>
    </row>
    <row r="109" spans="1:13" x14ac:dyDescent="0.45">
      <c r="A109" s="26"/>
      <c r="B109" s="26"/>
      <c r="C109" s="26"/>
      <c r="D109" s="26"/>
      <c r="E109" s="26"/>
      <c r="F109" s="26"/>
      <c r="G109" s="27"/>
      <c r="H109" s="27"/>
      <c r="I109" s="25"/>
      <c r="J109" s="30"/>
      <c r="K109" s="30"/>
      <c r="L109" s="30"/>
    </row>
    <row r="110" spans="1:13" x14ac:dyDescent="0.45">
      <c r="A110" s="26">
        <v>55</v>
      </c>
      <c r="B110" s="26" t="s">
        <v>174</v>
      </c>
      <c r="C110" s="26"/>
      <c r="D110" s="26" t="s">
        <v>171</v>
      </c>
      <c r="E110" s="26"/>
      <c r="F110" s="26" t="s">
        <v>172</v>
      </c>
      <c r="G110" s="24"/>
      <c r="H110" s="27"/>
      <c r="I110" s="30"/>
      <c r="J110" s="27"/>
      <c r="K110" s="30"/>
      <c r="L110" s="30"/>
    </row>
    <row r="111" spans="1:13" x14ac:dyDescent="0.45">
      <c r="A111" s="26"/>
      <c r="B111" s="26"/>
      <c r="C111" s="26"/>
      <c r="D111" s="26"/>
      <c r="E111" s="26"/>
      <c r="F111" s="26"/>
      <c r="G111" s="27"/>
      <c r="H111" s="25"/>
      <c r="I111" s="30"/>
      <c r="J111" s="27"/>
      <c r="K111" s="30"/>
      <c r="L111" s="30"/>
    </row>
    <row r="112" spans="1:13" x14ac:dyDescent="0.45">
      <c r="A112" s="26">
        <v>56</v>
      </c>
      <c r="B112" s="26"/>
      <c r="C112" s="26"/>
      <c r="D112" s="26" t="s">
        <v>171</v>
      </c>
      <c r="E112" s="26"/>
      <c r="F112" s="26" t="s">
        <v>172</v>
      </c>
      <c r="G112" s="24"/>
      <c r="H112" s="30"/>
      <c r="I112" s="27"/>
      <c r="J112" s="27"/>
      <c r="K112" s="30"/>
      <c r="L112" s="30"/>
    </row>
    <row r="113" spans="1:12" x14ac:dyDescent="0.45">
      <c r="A113" s="26"/>
      <c r="B113" s="26"/>
      <c r="C113" s="26"/>
      <c r="D113" s="26"/>
      <c r="E113" s="26"/>
      <c r="F113" s="26"/>
      <c r="G113" s="27"/>
      <c r="H113" s="27"/>
      <c r="I113" s="27"/>
      <c r="J113" s="27"/>
      <c r="K113" s="25"/>
      <c r="L113" s="30"/>
    </row>
    <row r="114" spans="1:12" x14ac:dyDescent="0.45">
      <c r="A114" s="26">
        <v>57</v>
      </c>
      <c r="B114" s="26"/>
      <c r="C114" s="26"/>
      <c r="D114" s="26" t="s">
        <v>171</v>
      </c>
      <c r="E114" s="26"/>
      <c r="F114" s="26" t="s">
        <v>172</v>
      </c>
      <c r="G114" s="24"/>
      <c r="H114" s="27"/>
      <c r="I114" s="27"/>
      <c r="J114" s="27"/>
      <c r="K114" s="30"/>
      <c r="L114" s="27"/>
    </row>
    <row r="115" spans="1:12" x14ac:dyDescent="0.45">
      <c r="A115" s="26"/>
      <c r="B115" s="26"/>
      <c r="C115" s="26"/>
      <c r="D115" s="26"/>
      <c r="E115" s="26"/>
      <c r="F115" s="26"/>
      <c r="G115" s="27"/>
      <c r="H115" s="25"/>
      <c r="I115" s="27"/>
      <c r="J115" s="27"/>
      <c r="K115" s="30"/>
      <c r="L115" s="27"/>
    </row>
    <row r="116" spans="1:12" x14ac:dyDescent="0.45">
      <c r="A116" s="26">
        <v>58</v>
      </c>
      <c r="B116" s="26" t="s">
        <v>174</v>
      </c>
      <c r="C116" s="26"/>
      <c r="D116" s="26" t="s">
        <v>171</v>
      </c>
      <c r="E116" s="26"/>
      <c r="F116" s="26" t="s">
        <v>172</v>
      </c>
      <c r="G116" s="24"/>
      <c r="H116" s="30"/>
      <c r="I116" s="30"/>
      <c r="J116" s="27"/>
      <c r="K116" s="30"/>
      <c r="L116" s="27"/>
    </row>
    <row r="117" spans="1:12" x14ac:dyDescent="0.45">
      <c r="A117" s="26"/>
      <c r="B117" s="26"/>
      <c r="C117" s="26"/>
      <c r="D117" s="26"/>
      <c r="E117" s="26"/>
      <c r="F117" s="26"/>
      <c r="G117" s="27"/>
      <c r="H117" s="27"/>
      <c r="I117" s="25"/>
      <c r="J117" s="27"/>
      <c r="K117" s="30"/>
      <c r="L117" s="27"/>
    </row>
    <row r="118" spans="1:12" x14ac:dyDescent="0.45">
      <c r="A118" s="26">
        <v>59</v>
      </c>
      <c r="B118" s="26"/>
      <c r="C118" s="26"/>
      <c r="D118" s="26" t="s">
        <v>171</v>
      </c>
      <c r="E118" s="26"/>
      <c r="F118" s="26" t="s">
        <v>172</v>
      </c>
      <c r="G118" s="24"/>
      <c r="H118" s="27"/>
      <c r="I118" s="30"/>
      <c r="J118" s="30"/>
      <c r="K118" s="30"/>
      <c r="L118" s="27"/>
    </row>
    <row r="119" spans="1:12" x14ac:dyDescent="0.45">
      <c r="A119" s="26"/>
      <c r="B119" s="26"/>
      <c r="C119" s="26"/>
      <c r="D119" s="26"/>
      <c r="E119" s="26"/>
      <c r="F119" s="26"/>
      <c r="G119" s="27"/>
      <c r="H119" s="25"/>
      <c r="I119" s="30"/>
      <c r="J119" s="30"/>
      <c r="K119" s="30"/>
      <c r="L119" s="27"/>
    </row>
    <row r="120" spans="1:12" x14ac:dyDescent="0.45">
      <c r="A120" s="26">
        <v>60</v>
      </c>
      <c r="B120" s="26"/>
      <c r="C120" s="26"/>
      <c r="D120" s="26" t="s">
        <v>171</v>
      </c>
      <c r="E120" s="26"/>
      <c r="F120" s="26" t="s">
        <v>172</v>
      </c>
      <c r="G120" s="24"/>
      <c r="H120" s="30"/>
      <c r="I120" s="27"/>
      <c r="J120" s="30"/>
      <c r="K120" s="30"/>
      <c r="L120" s="27"/>
    </row>
    <row r="121" spans="1:12" x14ac:dyDescent="0.45">
      <c r="A121" s="26"/>
      <c r="B121" s="26"/>
      <c r="C121" s="26"/>
      <c r="D121" s="26"/>
      <c r="E121" s="26"/>
      <c r="F121" s="26"/>
      <c r="G121" s="27"/>
      <c r="H121" s="27"/>
      <c r="I121" s="27"/>
      <c r="J121" s="25"/>
      <c r="K121" s="30"/>
      <c r="L121" s="27"/>
    </row>
    <row r="122" spans="1:12" x14ac:dyDescent="0.45">
      <c r="A122" s="26">
        <v>61</v>
      </c>
      <c r="B122" s="26"/>
      <c r="C122" s="26"/>
      <c r="D122" s="26" t="s">
        <v>171</v>
      </c>
      <c r="E122" s="26"/>
      <c r="F122" s="26" t="s">
        <v>172</v>
      </c>
      <c r="G122" s="24"/>
      <c r="H122" s="27"/>
      <c r="I122" s="27"/>
      <c r="J122" s="30"/>
      <c r="K122" s="27"/>
      <c r="L122" s="27"/>
    </row>
    <row r="123" spans="1:12" x14ac:dyDescent="0.45">
      <c r="A123" s="26"/>
      <c r="B123" s="26"/>
      <c r="C123" s="26"/>
      <c r="D123" s="26"/>
      <c r="E123" s="26"/>
      <c r="F123" s="26"/>
      <c r="G123" s="27"/>
      <c r="H123" s="25"/>
      <c r="I123" s="27"/>
      <c r="J123" s="30"/>
      <c r="K123" s="27"/>
      <c r="L123" s="27"/>
    </row>
    <row r="124" spans="1:12" x14ac:dyDescent="0.45">
      <c r="A124" s="26">
        <v>62</v>
      </c>
      <c r="B124" s="26"/>
      <c r="C124" s="26"/>
      <c r="D124" s="26" t="s">
        <v>171</v>
      </c>
      <c r="E124" s="26"/>
      <c r="F124" s="26" t="s">
        <v>172</v>
      </c>
      <c r="G124" s="24"/>
      <c r="H124" s="30"/>
      <c r="I124" s="30"/>
      <c r="J124" s="30"/>
      <c r="K124" s="27"/>
      <c r="L124" s="27"/>
    </row>
    <row r="125" spans="1:12" x14ac:dyDescent="0.45">
      <c r="A125" s="26"/>
      <c r="B125" s="26"/>
      <c r="C125" s="26"/>
      <c r="D125" s="26"/>
      <c r="E125" s="26"/>
      <c r="F125" s="26"/>
      <c r="G125" s="27"/>
      <c r="H125" s="27"/>
      <c r="I125" s="25"/>
      <c r="J125" s="30"/>
      <c r="K125" s="27"/>
      <c r="L125" s="27"/>
    </row>
    <row r="126" spans="1:12" x14ac:dyDescent="0.45">
      <c r="A126" s="26">
        <v>63</v>
      </c>
      <c r="B126" s="26" t="s">
        <v>174</v>
      </c>
      <c r="C126" s="26"/>
      <c r="D126" s="26" t="s">
        <v>171</v>
      </c>
      <c r="E126" s="26"/>
      <c r="F126" s="26" t="s">
        <v>172</v>
      </c>
      <c r="G126" s="24"/>
      <c r="H126" s="27"/>
      <c r="I126" s="30"/>
      <c r="J126" s="27"/>
      <c r="K126" s="27"/>
      <c r="L126" s="27"/>
    </row>
    <row r="127" spans="1:12" x14ac:dyDescent="0.45">
      <c r="A127" s="26"/>
      <c r="B127" s="26"/>
      <c r="C127" s="26"/>
      <c r="D127" s="26"/>
      <c r="E127" s="26"/>
      <c r="F127" s="26"/>
      <c r="G127" s="27"/>
      <c r="H127" s="25"/>
      <c r="I127" s="30"/>
      <c r="J127" s="27"/>
      <c r="K127" s="27"/>
      <c r="L127" s="27"/>
    </row>
    <row r="128" spans="1:12" x14ac:dyDescent="0.45">
      <c r="A128" s="26">
        <v>64</v>
      </c>
      <c r="B128" s="26"/>
      <c r="C128" s="26"/>
      <c r="D128" s="26" t="s">
        <v>171</v>
      </c>
      <c r="E128" s="26"/>
      <c r="F128" s="26" t="s">
        <v>172</v>
      </c>
      <c r="G128" s="24"/>
      <c r="H128" s="30"/>
      <c r="I128" s="27"/>
      <c r="J128" s="27"/>
      <c r="K128" s="27"/>
      <c r="L128" s="27"/>
    </row>
    <row r="129" spans="1:12" x14ac:dyDescent="0.45">
      <c r="A129" s="26"/>
      <c r="B129" s="26"/>
      <c r="C129" s="26"/>
      <c r="D129" s="26"/>
      <c r="E129" s="26"/>
      <c r="F129" s="26"/>
      <c r="G129" s="27"/>
      <c r="H129" s="27"/>
      <c r="I129" s="27"/>
      <c r="J129" s="27"/>
      <c r="K129" s="27"/>
      <c r="L129" s="27"/>
    </row>
  </sheetData>
  <mergeCells count="368">
    <mergeCell ref="B14:C15"/>
    <mergeCell ref="B20:C21"/>
    <mergeCell ref="B52:C53"/>
    <mergeCell ref="B78:C79"/>
    <mergeCell ref="B110:C111"/>
    <mergeCell ref="B84:C85"/>
    <mergeCell ref="B46:C47"/>
    <mergeCell ref="B126:C127"/>
    <mergeCell ref="B94:C95"/>
    <mergeCell ref="B36:C37"/>
    <mergeCell ref="B30:C31"/>
    <mergeCell ref="B62:C63"/>
    <mergeCell ref="B68:C69"/>
    <mergeCell ref="B100:C101"/>
    <mergeCell ref="B116:C117"/>
    <mergeCell ref="D126:D127"/>
    <mergeCell ref="E126:E127"/>
    <mergeCell ref="F126:F127"/>
    <mergeCell ref="B128:B129"/>
    <mergeCell ref="C128:C129"/>
    <mergeCell ref="D128:D129"/>
    <mergeCell ref="E128:E129"/>
    <mergeCell ref="F128:F129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F124:F125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F120:F121"/>
    <mergeCell ref="B114:B115"/>
    <mergeCell ref="C114:C115"/>
    <mergeCell ref="D114:D115"/>
    <mergeCell ref="E114:E115"/>
    <mergeCell ref="F114:F115"/>
    <mergeCell ref="D116:D117"/>
    <mergeCell ref="E116:E117"/>
    <mergeCell ref="F116:F117"/>
    <mergeCell ref="D110:D111"/>
    <mergeCell ref="E110:E111"/>
    <mergeCell ref="F110:F111"/>
    <mergeCell ref="B112:B113"/>
    <mergeCell ref="C112:C113"/>
    <mergeCell ref="D112:D113"/>
    <mergeCell ref="E112:E113"/>
    <mergeCell ref="F112:F113"/>
    <mergeCell ref="B106:B107"/>
    <mergeCell ref="C106:C107"/>
    <mergeCell ref="D106:D107"/>
    <mergeCell ref="E106:E107"/>
    <mergeCell ref="F106:F107"/>
    <mergeCell ref="B108:B109"/>
    <mergeCell ref="C108:C109"/>
    <mergeCell ref="D108:D109"/>
    <mergeCell ref="E108:E109"/>
    <mergeCell ref="F108:F109"/>
    <mergeCell ref="B102:B103"/>
    <mergeCell ref="C102:C103"/>
    <mergeCell ref="D102:D103"/>
    <mergeCell ref="E102:E103"/>
    <mergeCell ref="F102:F103"/>
    <mergeCell ref="B104:B105"/>
    <mergeCell ref="C104:C105"/>
    <mergeCell ref="D104:D105"/>
    <mergeCell ref="E104:E105"/>
    <mergeCell ref="F104:F105"/>
    <mergeCell ref="B98:B99"/>
    <mergeCell ref="C98:C99"/>
    <mergeCell ref="D98:D99"/>
    <mergeCell ref="E98:E99"/>
    <mergeCell ref="F98:F99"/>
    <mergeCell ref="D100:D101"/>
    <mergeCell ref="E100:E101"/>
    <mergeCell ref="F100:F101"/>
    <mergeCell ref="D94:D95"/>
    <mergeCell ref="E94:E95"/>
    <mergeCell ref="F94:F95"/>
    <mergeCell ref="B96:B97"/>
    <mergeCell ref="C96:C97"/>
    <mergeCell ref="D96:D97"/>
    <mergeCell ref="E96:E97"/>
    <mergeCell ref="F96:F97"/>
    <mergeCell ref="B90:B91"/>
    <mergeCell ref="C90:C91"/>
    <mergeCell ref="D90:D91"/>
    <mergeCell ref="E90:E91"/>
    <mergeCell ref="F90:F91"/>
    <mergeCell ref="B92:B93"/>
    <mergeCell ref="C92:C93"/>
    <mergeCell ref="D92:D93"/>
    <mergeCell ref="E92:E93"/>
    <mergeCell ref="F92:F93"/>
    <mergeCell ref="B86:B87"/>
    <mergeCell ref="C86:C87"/>
    <mergeCell ref="D86:D87"/>
    <mergeCell ref="E86:E87"/>
    <mergeCell ref="F86:F87"/>
    <mergeCell ref="B88:B89"/>
    <mergeCell ref="C88:C89"/>
    <mergeCell ref="D88:D89"/>
    <mergeCell ref="E88:E89"/>
    <mergeCell ref="F88:F89"/>
    <mergeCell ref="B82:B83"/>
    <mergeCell ref="C82:C83"/>
    <mergeCell ref="D82:D83"/>
    <mergeCell ref="E82:E83"/>
    <mergeCell ref="F82:F83"/>
    <mergeCell ref="D84:D85"/>
    <mergeCell ref="E84:E85"/>
    <mergeCell ref="F84:F85"/>
    <mergeCell ref="D78:D79"/>
    <mergeCell ref="E78:E79"/>
    <mergeCell ref="F78:F79"/>
    <mergeCell ref="B80:B81"/>
    <mergeCell ref="C80:C81"/>
    <mergeCell ref="D80:D81"/>
    <mergeCell ref="E80:E81"/>
    <mergeCell ref="F80:F81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F76:F77"/>
    <mergeCell ref="B70:B71"/>
    <mergeCell ref="C70:C71"/>
    <mergeCell ref="D70:D71"/>
    <mergeCell ref="E70:E71"/>
    <mergeCell ref="F70:F71"/>
    <mergeCell ref="B72:B73"/>
    <mergeCell ref="C72:C73"/>
    <mergeCell ref="D72:D73"/>
    <mergeCell ref="E72:E73"/>
    <mergeCell ref="F72:F73"/>
    <mergeCell ref="B66:B67"/>
    <mergeCell ref="C66:C67"/>
    <mergeCell ref="D66:D67"/>
    <mergeCell ref="E66:E67"/>
    <mergeCell ref="F66:F67"/>
    <mergeCell ref="D68:D69"/>
    <mergeCell ref="E68:E69"/>
    <mergeCell ref="F68:F69"/>
    <mergeCell ref="D62:D63"/>
    <mergeCell ref="E62:E63"/>
    <mergeCell ref="F62:F63"/>
    <mergeCell ref="B64:B65"/>
    <mergeCell ref="C64:C65"/>
    <mergeCell ref="D64:D65"/>
    <mergeCell ref="E64:E65"/>
    <mergeCell ref="F64:F65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B50:B51"/>
    <mergeCell ref="C50:C51"/>
    <mergeCell ref="D50:D51"/>
    <mergeCell ref="E50:E51"/>
    <mergeCell ref="F50:F51"/>
    <mergeCell ref="D52:D53"/>
    <mergeCell ref="E52:E53"/>
    <mergeCell ref="F52:F53"/>
    <mergeCell ref="D46:D47"/>
    <mergeCell ref="E46:E47"/>
    <mergeCell ref="F46:F47"/>
    <mergeCell ref="B48:B49"/>
    <mergeCell ref="C48:C49"/>
    <mergeCell ref="D48:D49"/>
    <mergeCell ref="E48:E49"/>
    <mergeCell ref="F48:F49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F44:F45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B34:B35"/>
    <mergeCell ref="C34:C35"/>
    <mergeCell ref="D34:D35"/>
    <mergeCell ref="E34:E35"/>
    <mergeCell ref="F34:F35"/>
    <mergeCell ref="D36:D37"/>
    <mergeCell ref="E36:E37"/>
    <mergeCell ref="F36:F37"/>
    <mergeCell ref="D30:D31"/>
    <mergeCell ref="E30:E31"/>
    <mergeCell ref="F30:F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D20:D21"/>
    <mergeCell ref="E20:E21"/>
    <mergeCell ref="F20:F21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F6:F7"/>
    <mergeCell ref="B8:B9"/>
    <mergeCell ref="C8:C9"/>
    <mergeCell ref="D8:D9"/>
    <mergeCell ref="E8:E9"/>
    <mergeCell ref="F8:F9"/>
    <mergeCell ref="A126:A127"/>
    <mergeCell ref="A128:A129"/>
    <mergeCell ref="E2:E3"/>
    <mergeCell ref="F2:F3"/>
    <mergeCell ref="E4:E5"/>
    <mergeCell ref="F4:F5"/>
    <mergeCell ref="B6:B7"/>
    <mergeCell ref="C6:C7"/>
    <mergeCell ref="D6:D7"/>
    <mergeCell ref="E6:E7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106:A107"/>
    <mergeCell ref="A108:A109"/>
    <mergeCell ref="A110:A111"/>
    <mergeCell ref="A112:A113"/>
    <mergeCell ref="A90:A91"/>
    <mergeCell ref="A92:A93"/>
    <mergeCell ref="A94:A95"/>
    <mergeCell ref="A96:A97"/>
    <mergeCell ref="A98:A99"/>
    <mergeCell ref="A100:A101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2:A3"/>
    <mergeCell ref="B2:B3"/>
    <mergeCell ref="C2:C3"/>
    <mergeCell ref="D2:D3"/>
    <mergeCell ref="A4:A5"/>
    <mergeCell ref="D4:D5"/>
    <mergeCell ref="B4:C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735A-E11E-42E5-9797-B322F3A9F189}">
  <dimension ref="A3:G44"/>
  <sheetViews>
    <sheetView tabSelected="1" topLeftCell="A13" workbookViewId="0">
      <selection activeCell="D28" sqref="D28"/>
    </sheetView>
  </sheetViews>
  <sheetFormatPr defaultRowHeight="18" x14ac:dyDescent="0.45"/>
  <cols>
    <col min="1" max="1" width="3.3984375" bestFit="1" customWidth="1"/>
    <col min="2" max="2" width="11" bestFit="1" customWidth="1"/>
    <col min="3" max="3" width="12.3984375" bestFit="1" customWidth="1"/>
    <col min="4" max="4" width="14.3984375" bestFit="1" customWidth="1"/>
    <col min="5" max="5" width="11.296875" bestFit="1" customWidth="1"/>
    <col min="6" max="6" width="5" bestFit="1" customWidth="1"/>
    <col min="7" max="7" width="14.3984375" bestFit="1" customWidth="1"/>
  </cols>
  <sheetData>
    <row r="3" spans="1:7" x14ac:dyDescent="0.4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</row>
    <row r="4" spans="1:7" x14ac:dyDescent="0.45">
      <c r="A4" s="1"/>
      <c r="B4" s="1"/>
      <c r="C4" s="1"/>
      <c r="D4" s="1"/>
      <c r="E4" s="1"/>
      <c r="F4" s="1"/>
      <c r="G4" s="3" t="s">
        <v>6</v>
      </c>
    </row>
    <row r="5" spans="1:7" x14ac:dyDescent="0.45">
      <c r="A5" s="2">
        <v>1</v>
      </c>
      <c r="B5" s="3">
        <v>3652429</v>
      </c>
      <c r="C5" s="3" t="s">
        <v>20</v>
      </c>
      <c r="D5" s="3" t="s">
        <v>13</v>
      </c>
      <c r="E5" s="5">
        <v>37187</v>
      </c>
      <c r="F5" s="3" t="s">
        <v>21</v>
      </c>
      <c r="G5" s="3" t="s">
        <v>19</v>
      </c>
    </row>
    <row r="6" spans="1:7" x14ac:dyDescent="0.45">
      <c r="A6" s="2">
        <v>2</v>
      </c>
      <c r="B6" s="3">
        <v>3652412</v>
      </c>
      <c r="C6" s="3" t="s">
        <v>22</v>
      </c>
      <c r="D6" s="3" t="s">
        <v>23</v>
      </c>
      <c r="E6" s="5">
        <v>37057</v>
      </c>
      <c r="F6" s="3" t="s">
        <v>24</v>
      </c>
      <c r="G6" s="3" t="s">
        <v>25</v>
      </c>
    </row>
    <row r="7" spans="1:7" x14ac:dyDescent="0.45">
      <c r="A7" s="2">
        <v>3</v>
      </c>
      <c r="B7" s="3">
        <v>3652396</v>
      </c>
      <c r="C7" s="3" t="s">
        <v>26</v>
      </c>
      <c r="D7" s="3" t="s">
        <v>23</v>
      </c>
      <c r="E7" s="5">
        <v>37070</v>
      </c>
      <c r="F7" s="3" t="s">
        <v>24</v>
      </c>
      <c r="G7" s="3" t="s">
        <v>27</v>
      </c>
    </row>
    <row r="8" spans="1:7" x14ac:dyDescent="0.45">
      <c r="A8" s="2">
        <v>4</v>
      </c>
      <c r="B8" s="3">
        <v>3652675</v>
      </c>
      <c r="C8" s="3" t="s">
        <v>28</v>
      </c>
      <c r="D8" s="3" t="s">
        <v>23</v>
      </c>
      <c r="E8" s="5">
        <v>37582</v>
      </c>
      <c r="F8" s="3" t="s">
        <v>14</v>
      </c>
      <c r="G8" s="3" t="s">
        <v>29</v>
      </c>
    </row>
    <row r="9" spans="1:7" x14ac:dyDescent="0.45">
      <c r="A9" s="2">
        <v>5</v>
      </c>
      <c r="B9" s="3">
        <v>3652394</v>
      </c>
      <c r="C9" s="3" t="s">
        <v>30</v>
      </c>
      <c r="D9" s="3" t="s">
        <v>23</v>
      </c>
      <c r="E9" s="5">
        <v>37414</v>
      </c>
      <c r="F9" s="3" t="s">
        <v>14</v>
      </c>
      <c r="G9" s="3" t="s">
        <v>19</v>
      </c>
    </row>
    <row r="10" spans="1:7" x14ac:dyDescent="0.45">
      <c r="A10" s="2">
        <v>6</v>
      </c>
      <c r="B10" s="3">
        <v>3652420</v>
      </c>
      <c r="C10" s="3" t="s">
        <v>31</v>
      </c>
      <c r="D10" s="3" t="s">
        <v>23</v>
      </c>
      <c r="E10" s="5">
        <v>37175</v>
      </c>
      <c r="F10" s="3" t="s">
        <v>24</v>
      </c>
      <c r="G10" s="3" t="s">
        <v>32</v>
      </c>
    </row>
    <row r="11" spans="1:7" x14ac:dyDescent="0.45">
      <c r="A11" s="2">
        <v>7</v>
      </c>
      <c r="B11" s="3">
        <v>3652701</v>
      </c>
      <c r="C11" s="3" t="s">
        <v>33</v>
      </c>
      <c r="D11" s="3" t="s">
        <v>34</v>
      </c>
      <c r="E11" s="5">
        <v>38173</v>
      </c>
      <c r="F11" s="3" t="s">
        <v>35</v>
      </c>
      <c r="G11" s="3" t="s">
        <v>36</v>
      </c>
    </row>
    <row r="12" spans="1:7" x14ac:dyDescent="0.45">
      <c r="A12" s="2">
        <v>8</v>
      </c>
      <c r="B12" s="3">
        <v>3652535</v>
      </c>
      <c r="C12" s="3" t="s">
        <v>52</v>
      </c>
      <c r="D12" s="7" t="str">
        <f>IF([3]申込確認書!$H$3="","",IF(B12="","",[3]申込確認書!$H$3))</f>
        <v>CSJ</v>
      </c>
      <c r="E12" s="10">
        <v>37748</v>
      </c>
      <c r="F12" s="3" t="s">
        <v>49</v>
      </c>
      <c r="G12" s="3"/>
    </row>
    <row r="13" spans="1:7" x14ac:dyDescent="0.45">
      <c r="A13" s="2">
        <v>9</v>
      </c>
      <c r="B13" s="6">
        <v>3652348</v>
      </c>
      <c r="C13" s="3" t="s">
        <v>53</v>
      </c>
      <c r="D13" s="7" t="str">
        <f>IF([3]申込確認書!$H$3="","",IF(B13="","",[3]申込確認書!$H$3))</f>
        <v>CSJ</v>
      </c>
      <c r="E13" s="8" t="s">
        <v>54</v>
      </c>
      <c r="F13" s="3" t="s">
        <v>55</v>
      </c>
      <c r="G13" s="3" t="s">
        <v>56</v>
      </c>
    </row>
    <row r="14" spans="1:7" x14ac:dyDescent="0.45">
      <c r="A14" s="2">
        <v>10</v>
      </c>
      <c r="B14" s="11">
        <v>3652349</v>
      </c>
      <c r="C14" s="12" t="s">
        <v>57</v>
      </c>
      <c r="D14" s="7" t="str">
        <f>IF([2]確認書!$H$4="","",IF(B14="","",[2]確認書!$H$4))</f>
        <v>CSJ</v>
      </c>
      <c r="E14" s="13">
        <v>37072</v>
      </c>
      <c r="F14" s="3" t="s">
        <v>55</v>
      </c>
      <c r="G14" s="3" t="s">
        <v>58</v>
      </c>
    </row>
    <row r="15" spans="1:7" x14ac:dyDescent="0.45">
      <c r="A15" s="2">
        <v>11</v>
      </c>
      <c r="B15" s="3">
        <v>3652178</v>
      </c>
      <c r="C15" s="3" t="s">
        <v>59</v>
      </c>
      <c r="D15" s="7" t="str">
        <f>IF([2]確認書!$H$4="","",IF(B15="","",[2]確認書!$H$4))</f>
        <v>CSJ</v>
      </c>
      <c r="E15" s="5">
        <v>37302</v>
      </c>
      <c r="F15" s="3" t="s">
        <v>55</v>
      </c>
      <c r="G15" s="3"/>
    </row>
    <row r="16" spans="1:7" x14ac:dyDescent="0.45">
      <c r="A16" s="2">
        <v>12</v>
      </c>
      <c r="B16" s="6">
        <v>3652639</v>
      </c>
      <c r="C16" s="3" t="s">
        <v>60</v>
      </c>
      <c r="D16" s="7" t="str">
        <f>IF([3]申込確認書!$H$3="","",IF(B16="","",[3]申込確認書!$H$3))</f>
        <v>CSJ</v>
      </c>
      <c r="E16" s="10">
        <v>37920</v>
      </c>
      <c r="F16" s="3" t="s">
        <v>49</v>
      </c>
      <c r="G16" s="3"/>
    </row>
    <row r="17" spans="1:7" x14ac:dyDescent="0.45">
      <c r="A17" s="2">
        <v>13</v>
      </c>
      <c r="B17" s="3">
        <v>3652671</v>
      </c>
      <c r="C17" s="3" t="s">
        <v>61</v>
      </c>
      <c r="D17" s="7" t="str">
        <f>IF([4]確認書!$H$4="","",IF(C17="","",[4]確認書!$H$4))</f>
        <v>CSJ</v>
      </c>
      <c r="E17" s="8" t="s">
        <v>62</v>
      </c>
      <c r="F17" s="3" t="s">
        <v>55</v>
      </c>
      <c r="G17" s="3"/>
    </row>
    <row r="18" spans="1:7" x14ac:dyDescent="0.45">
      <c r="A18" s="2">
        <v>14</v>
      </c>
      <c r="B18" s="3">
        <v>3652640</v>
      </c>
      <c r="C18" s="3" t="s">
        <v>63</v>
      </c>
      <c r="D18" s="7" t="s">
        <v>64</v>
      </c>
      <c r="E18" s="8" t="s">
        <v>65</v>
      </c>
      <c r="F18" s="14" t="s">
        <v>35</v>
      </c>
      <c r="G18" s="3"/>
    </row>
    <row r="19" spans="1:7" x14ac:dyDescent="0.45">
      <c r="A19" s="2">
        <v>15</v>
      </c>
      <c r="B19" s="3">
        <v>3652519</v>
      </c>
      <c r="C19" s="3" t="s">
        <v>66</v>
      </c>
      <c r="D19" s="7" t="s">
        <v>41</v>
      </c>
      <c r="E19" s="8" t="s">
        <v>67</v>
      </c>
      <c r="F19" s="3" t="s">
        <v>68</v>
      </c>
      <c r="G19" s="3"/>
    </row>
    <row r="20" spans="1:7" x14ac:dyDescent="0.45">
      <c r="A20" s="2">
        <v>16</v>
      </c>
      <c r="B20" s="6">
        <v>3652473</v>
      </c>
      <c r="C20" s="3" t="s">
        <v>69</v>
      </c>
      <c r="D20" s="7" t="str">
        <f>IF([3]申込確認書!$H$3="","",IF(B20="","",[3]申込確認書!$H$3))</f>
        <v>CSJ</v>
      </c>
      <c r="E20" s="10">
        <v>37919</v>
      </c>
      <c r="F20" s="3" t="s">
        <v>49</v>
      </c>
      <c r="G20" s="3"/>
    </row>
    <row r="21" spans="1:7" x14ac:dyDescent="0.45">
      <c r="A21" s="2">
        <v>17</v>
      </c>
      <c r="B21" s="6">
        <v>3652458</v>
      </c>
      <c r="C21" s="3" t="s">
        <v>75</v>
      </c>
      <c r="D21" s="3" t="s">
        <v>71</v>
      </c>
      <c r="E21" s="8" t="s">
        <v>76</v>
      </c>
      <c r="F21" s="4" t="s">
        <v>14</v>
      </c>
      <c r="G21" s="3"/>
    </row>
    <row r="22" spans="1:7" x14ac:dyDescent="0.45">
      <c r="A22" s="2">
        <v>18</v>
      </c>
      <c r="B22" s="3">
        <v>3652679</v>
      </c>
      <c r="C22" s="3" t="s">
        <v>79</v>
      </c>
      <c r="D22" s="5" t="s">
        <v>78</v>
      </c>
      <c r="E22" s="5">
        <v>39245</v>
      </c>
      <c r="F22" s="3" t="s">
        <v>80</v>
      </c>
      <c r="G22" s="3"/>
    </row>
    <row r="23" spans="1:7" x14ac:dyDescent="0.45">
      <c r="A23" s="2">
        <v>19</v>
      </c>
      <c r="B23" s="3">
        <v>3652601</v>
      </c>
      <c r="C23" s="3" t="s">
        <v>86</v>
      </c>
      <c r="D23" s="3" t="s">
        <v>82</v>
      </c>
      <c r="E23" s="5">
        <v>38534</v>
      </c>
      <c r="F23" s="3" t="s">
        <v>87</v>
      </c>
      <c r="G23" s="3" t="s">
        <v>88</v>
      </c>
    </row>
    <row r="24" spans="1:7" x14ac:dyDescent="0.45">
      <c r="A24" s="2">
        <v>20</v>
      </c>
      <c r="B24" s="3">
        <v>3652475</v>
      </c>
      <c r="C24" s="3" t="s">
        <v>95</v>
      </c>
      <c r="D24" s="3" t="s">
        <v>92</v>
      </c>
      <c r="E24" s="5">
        <v>37360</v>
      </c>
      <c r="F24" s="3" t="s">
        <v>96</v>
      </c>
      <c r="G24" s="3" t="s">
        <v>97</v>
      </c>
    </row>
    <row r="25" spans="1:7" x14ac:dyDescent="0.45">
      <c r="A25" s="2">
        <v>21</v>
      </c>
      <c r="B25" s="3">
        <v>3652652</v>
      </c>
      <c r="C25" s="3" t="s">
        <v>103</v>
      </c>
      <c r="D25" s="3" t="s">
        <v>102</v>
      </c>
      <c r="E25" s="5">
        <v>37111</v>
      </c>
      <c r="F25" s="3" t="s">
        <v>21</v>
      </c>
      <c r="G25" s="3" t="s">
        <v>17</v>
      </c>
    </row>
    <row r="26" spans="1:7" x14ac:dyDescent="0.45">
      <c r="A26" s="2">
        <v>22</v>
      </c>
      <c r="B26" s="3">
        <v>3652576</v>
      </c>
      <c r="C26" s="3" t="s">
        <v>119</v>
      </c>
      <c r="D26" s="3" t="s">
        <v>111</v>
      </c>
      <c r="E26" s="5">
        <v>38032</v>
      </c>
      <c r="F26" s="3" t="s">
        <v>112</v>
      </c>
      <c r="G26" s="3"/>
    </row>
    <row r="27" spans="1:7" x14ac:dyDescent="0.45">
      <c r="A27" s="2">
        <v>23</v>
      </c>
      <c r="B27" s="3">
        <v>3652598</v>
      </c>
      <c r="C27" s="3" t="s">
        <v>120</v>
      </c>
      <c r="D27" s="3" t="s">
        <v>111</v>
      </c>
      <c r="E27" s="5">
        <v>38222</v>
      </c>
      <c r="F27" s="3" t="s">
        <v>35</v>
      </c>
      <c r="G27" s="3"/>
    </row>
    <row r="28" spans="1:7" x14ac:dyDescent="0.45">
      <c r="A28" s="2">
        <v>24</v>
      </c>
      <c r="B28" s="3">
        <v>3652495</v>
      </c>
      <c r="C28" s="3" t="s">
        <v>123</v>
      </c>
      <c r="D28" s="3" t="str">
        <f>IF([6]申込確認書!$H$4="","",IF(B28="","",[6]申込確認書!$H$4))</f>
        <v>並木中等</v>
      </c>
      <c r="E28" s="5">
        <v>37978</v>
      </c>
      <c r="F28" s="3" t="s">
        <v>124</v>
      </c>
      <c r="G28" s="3"/>
    </row>
    <row r="29" spans="1:7" x14ac:dyDescent="0.45">
      <c r="A29" s="2">
        <v>25</v>
      </c>
      <c r="B29" s="32">
        <v>3652646</v>
      </c>
      <c r="C29" s="3" t="s">
        <v>125</v>
      </c>
      <c r="D29" s="3" t="s">
        <v>126</v>
      </c>
      <c r="E29" s="5">
        <v>38198</v>
      </c>
      <c r="F29" s="3" t="s">
        <v>87</v>
      </c>
      <c r="G29" s="3"/>
    </row>
    <row r="30" spans="1:7" x14ac:dyDescent="0.45">
      <c r="A30" s="2">
        <v>26</v>
      </c>
      <c r="B30" s="3">
        <v>3652498</v>
      </c>
      <c r="C30" s="3" t="s">
        <v>127</v>
      </c>
      <c r="D30" s="3" t="s">
        <v>128</v>
      </c>
      <c r="E30" s="5">
        <v>37835</v>
      </c>
      <c r="F30" s="3" t="s">
        <v>112</v>
      </c>
      <c r="G30" s="3"/>
    </row>
    <row r="31" spans="1:7" x14ac:dyDescent="0.45">
      <c r="A31" s="2">
        <v>27</v>
      </c>
      <c r="B31" s="3">
        <v>3652650</v>
      </c>
      <c r="C31" s="3" t="s">
        <v>129</v>
      </c>
      <c r="D31" s="3" t="s">
        <v>128</v>
      </c>
      <c r="E31" s="5">
        <v>38040</v>
      </c>
      <c r="F31" s="3" t="s">
        <v>112</v>
      </c>
      <c r="G31" s="3"/>
    </row>
    <row r="32" spans="1:7" x14ac:dyDescent="0.45">
      <c r="A32" s="2">
        <v>28</v>
      </c>
      <c r="B32" s="3">
        <v>3652587</v>
      </c>
      <c r="C32" s="3" t="s">
        <v>144</v>
      </c>
      <c r="D32" s="3" t="s">
        <v>140</v>
      </c>
      <c r="E32" s="5">
        <v>38240</v>
      </c>
      <c r="F32" s="3" t="s">
        <v>83</v>
      </c>
      <c r="G32" s="3" t="s">
        <v>145</v>
      </c>
    </row>
    <row r="33" spans="1:7" x14ac:dyDescent="0.45">
      <c r="A33" s="2">
        <v>29</v>
      </c>
      <c r="B33" s="3">
        <v>3652604</v>
      </c>
      <c r="C33" s="3" t="s">
        <v>146</v>
      </c>
      <c r="D33" s="3" t="s">
        <v>140</v>
      </c>
      <c r="E33" s="5">
        <v>37717</v>
      </c>
      <c r="F33" s="3" t="s">
        <v>124</v>
      </c>
      <c r="G33" s="3"/>
    </row>
    <row r="34" spans="1:7" x14ac:dyDescent="0.45">
      <c r="A34" s="2">
        <v>30</v>
      </c>
      <c r="B34" s="3">
        <v>3652685</v>
      </c>
      <c r="C34" s="3" t="s">
        <v>147</v>
      </c>
      <c r="D34" s="3" t="s">
        <v>148</v>
      </c>
      <c r="E34" s="5">
        <v>37681</v>
      </c>
      <c r="F34" s="3" t="s">
        <v>11</v>
      </c>
      <c r="G34" s="3">
        <v>32</v>
      </c>
    </row>
    <row r="35" spans="1:7" x14ac:dyDescent="0.45">
      <c r="A35" s="2">
        <v>31</v>
      </c>
      <c r="B35" s="3">
        <v>3652687</v>
      </c>
      <c r="C35" s="3" t="s">
        <v>149</v>
      </c>
      <c r="D35" s="3" t="s">
        <v>148</v>
      </c>
      <c r="E35" s="5">
        <v>37052</v>
      </c>
      <c r="F35" s="3" t="s">
        <v>9</v>
      </c>
      <c r="G35" s="3">
        <v>16</v>
      </c>
    </row>
    <row r="36" spans="1:7" x14ac:dyDescent="0.45">
      <c r="A36" s="2">
        <v>32</v>
      </c>
      <c r="B36" s="3" t="s">
        <v>150</v>
      </c>
      <c r="C36" s="3" t="s">
        <v>151</v>
      </c>
      <c r="D36" s="3" t="s">
        <v>148</v>
      </c>
      <c r="E36" s="5">
        <v>37670</v>
      </c>
      <c r="F36" s="3" t="s">
        <v>11</v>
      </c>
      <c r="G36" s="3"/>
    </row>
    <row r="37" spans="1:7" x14ac:dyDescent="0.45">
      <c r="A37" s="2">
        <v>33</v>
      </c>
      <c r="B37" s="3">
        <v>3652686</v>
      </c>
      <c r="C37" s="3" t="s">
        <v>152</v>
      </c>
      <c r="D37" s="3" t="s">
        <v>148</v>
      </c>
      <c r="E37" s="5">
        <v>37443</v>
      </c>
      <c r="F37" s="3" t="s">
        <v>11</v>
      </c>
      <c r="G37" s="3"/>
    </row>
    <row r="38" spans="1:7" x14ac:dyDescent="0.45">
      <c r="A38" s="2">
        <v>34</v>
      </c>
      <c r="B38" s="3">
        <v>3652685</v>
      </c>
      <c r="C38" s="3" t="s">
        <v>153</v>
      </c>
      <c r="D38" s="3" t="s">
        <v>148</v>
      </c>
      <c r="E38" s="5">
        <v>37501</v>
      </c>
      <c r="F38" s="3" t="s">
        <v>11</v>
      </c>
      <c r="G38" s="3"/>
    </row>
    <row r="39" spans="1:7" x14ac:dyDescent="0.45">
      <c r="A39" s="2">
        <v>35</v>
      </c>
      <c r="B39" s="3">
        <v>3652474</v>
      </c>
      <c r="C39" s="3" t="s">
        <v>154</v>
      </c>
      <c r="D39" s="3" t="s">
        <v>155</v>
      </c>
      <c r="E39" s="5">
        <v>37021</v>
      </c>
      <c r="F39" s="3" t="s">
        <v>9</v>
      </c>
      <c r="G39" s="3"/>
    </row>
    <row r="40" spans="1:7" x14ac:dyDescent="0.45">
      <c r="A40" s="2">
        <v>36</v>
      </c>
      <c r="B40" s="3">
        <v>3652438</v>
      </c>
      <c r="C40" s="3" t="s">
        <v>156</v>
      </c>
      <c r="D40" s="3" t="s">
        <v>155</v>
      </c>
      <c r="E40" s="5">
        <v>37538</v>
      </c>
      <c r="F40" s="3" t="s">
        <v>11</v>
      </c>
      <c r="G40" s="3">
        <v>32</v>
      </c>
    </row>
    <row r="41" spans="1:7" x14ac:dyDescent="0.45">
      <c r="A41" s="2">
        <v>37</v>
      </c>
      <c r="B41" s="2"/>
      <c r="C41" s="2"/>
      <c r="D41" s="2"/>
      <c r="E41" s="2"/>
      <c r="F41" s="2"/>
      <c r="G41" s="2"/>
    </row>
    <row r="42" spans="1:7" x14ac:dyDescent="0.45">
      <c r="A42" s="2">
        <v>38</v>
      </c>
      <c r="B42" s="2"/>
      <c r="C42" s="2"/>
      <c r="D42" s="2"/>
      <c r="E42" s="2"/>
      <c r="F42" s="2"/>
      <c r="G42" s="2"/>
    </row>
    <row r="43" spans="1:7" x14ac:dyDescent="0.45">
      <c r="A43" s="2">
        <v>39</v>
      </c>
      <c r="B43" s="2"/>
      <c r="C43" s="2"/>
      <c r="D43" s="2"/>
      <c r="E43" s="2"/>
      <c r="F43" s="2"/>
      <c r="G43" s="2"/>
    </row>
    <row r="44" spans="1:7" x14ac:dyDescent="0.45">
      <c r="A44" s="2">
        <v>40</v>
      </c>
      <c r="B44" s="2"/>
      <c r="C44" s="2"/>
      <c r="D44" s="2"/>
      <c r="E44" s="2"/>
      <c r="F44" s="2"/>
      <c r="G44" s="2"/>
    </row>
  </sheetData>
  <mergeCells count="6">
    <mergeCell ref="A3:A4"/>
    <mergeCell ref="B3:B4"/>
    <mergeCell ref="C3:C4"/>
    <mergeCell ref="D3:D4"/>
    <mergeCell ref="E3:E4"/>
    <mergeCell ref="F3:F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DB7B-E59C-43BC-BDDB-8E11AF700946}">
  <dimension ref="A2:M129"/>
  <sheetViews>
    <sheetView view="pageBreakPreview" topLeftCell="A99" zoomScale="60" zoomScaleNormal="100" workbookViewId="0">
      <selection activeCell="J28" sqref="J28"/>
    </sheetView>
  </sheetViews>
  <sheetFormatPr defaultRowHeight="18" x14ac:dyDescent="0.45"/>
  <cols>
    <col min="1" max="1" width="8.796875" style="27"/>
    <col min="2" max="2" width="12.19921875" style="27" customWidth="1"/>
    <col min="3" max="3" width="13.296875" style="27" customWidth="1"/>
    <col min="4" max="4" width="3.19921875" style="27" bestFit="1" customWidth="1"/>
    <col min="5" max="5" width="8.796875" style="27"/>
    <col min="6" max="6" width="3.19921875" style="27" bestFit="1" customWidth="1"/>
    <col min="7" max="16384" width="8.796875" style="27"/>
  </cols>
  <sheetData>
    <row r="2" spans="1:11" x14ac:dyDescent="0.45">
      <c r="A2" s="26">
        <v>1</v>
      </c>
      <c r="B2" s="26"/>
      <c r="C2" s="26"/>
      <c r="D2" s="26" t="s">
        <v>171</v>
      </c>
      <c r="E2" s="26"/>
      <c r="F2" s="26" t="s">
        <v>172</v>
      </c>
      <c r="G2" s="24"/>
    </row>
    <row r="3" spans="1:11" x14ac:dyDescent="0.45">
      <c r="A3" s="26"/>
      <c r="B3" s="26"/>
      <c r="C3" s="26"/>
      <c r="D3" s="26"/>
      <c r="E3" s="26"/>
      <c r="F3" s="26"/>
      <c r="H3" s="25"/>
    </row>
    <row r="4" spans="1:11" x14ac:dyDescent="0.45">
      <c r="A4" s="26">
        <v>2</v>
      </c>
      <c r="B4" s="31" t="s">
        <v>174</v>
      </c>
      <c r="C4" s="31"/>
      <c r="D4" s="26" t="s">
        <v>171</v>
      </c>
      <c r="E4" s="26"/>
      <c r="F4" s="26" t="s">
        <v>172</v>
      </c>
      <c r="G4" s="24"/>
      <c r="H4" s="30"/>
      <c r="I4" s="30"/>
    </row>
    <row r="5" spans="1:11" x14ac:dyDescent="0.45">
      <c r="A5" s="26"/>
      <c r="B5" s="31"/>
      <c r="C5" s="31"/>
      <c r="D5" s="26"/>
      <c r="E5" s="26"/>
      <c r="F5" s="26"/>
      <c r="I5" s="25"/>
    </row>
    <row r="6" spans="1:11" x14ac:dyDescent="0.45">
      <c r="A6" s="26">
        <v>3</v>
      </c>
      <c r="B6" s="31" t="s">
        <v>174</v>
      </c>
      <c r="C6" s="31"/>
      <c r="D6" s="26" t="s">
        <v>171</v>
      </c>
      <c r="E6" s="26"/>
      <c r="F6" s="26" t="s">
        <v>172</v>
      </c>
      <c r="G6" s="24"/>
      <c r="I6" s="30"/>
      <c r="J6" s="30"/>
    </row>
    <row r="7" spans="1:11" x14ac:dyDescent="0.45">
      <c r="A7" s="26"/>
      <c r="B7" s="31"/>
      <c r="C7" s="31"/>
      <c r="D7" s="26"/>
      <c r="E7" s="26"/>
      <c r="F7" s="26"/>
      <c r="H7" s="25"/>
      <c r="I7" s="30"/>
      <c r="J7" s="30"/>
    </row>
    <row r="8" spans="1:11" x14ac:dyDescent="0.45">
      <c r="A8" s="26">
        <v>4</v>
      </c>
      <c r="B8" s="26"/>
      <c r="C8" s="26"/>
      <c r="D8" s="26" t="s">
        <v>171</v>
      </c>
      <c r="E8" s="26"/>
      <c r="F8" s="26" t="s">
        <v>172</v>
      </c>
      <c r="G8" s="24"/>
      <c r="H8" s="30"/>
      <c r="J8" s="30"/>
    </row>
    <row r="9" spans="1:11" x14ac:dyDescent="0.45">
      <c r="A9" s="26"/>
      <c r="B9" s="26"/>
      <c r="C9" s="26"/>
      <c r="D9" s="26"/>
      <c r="E9" s="26"/>
      <c r="F9" s="26"/>
      <c r="J9" s="25"/>
    </row>
    <row r="10" spans="1:11" x14ac:dyDescent="0.45">
      <c r="A10" s="26">
        <v>5</v>
      </c>
      <c r="B10" s="26"/>
      <c r="C10" s="26"/>
      <c r="D10" s="26" t="s">
        <v>171</v>
      </c>
      <c r="E10" s="26"/>
      <c r="F10" s="26" t="s">
        <v>172</v>
      </c>
      <c r="G10" s="24"/>
      <c r="J10" s="30"/>
      <c r="K10" s="30"/>
    </row>
    <row r="11" spans="1:11" x14ac:dyDescent="0.45">
      <c r="A11" s="26"/>
      <c r="B11" s="26"/>
      <c r="C11" s="26"/>
      <c r="D11" s="26"/>
      <c r="E11" s="26"/>
      <c r="F11" s="26"/>
      <c r="H11" s="25"/>
      <c r="J11" s="30"/>
      <c r="K11" s="30"/>
    </row>
    <row r="12" spans="1:11" x14ac:dyDescent="0.45">
      <c r="A12" s="26">
        <v>6</v>
      </c>
      <c r="B12" s="26"/>
      <c r="C12" s="26"/>
      <c r="D12" s="26" t="s">
        <v>171</v>
      </c>
      <c r="E12" s="26"/>
      <c r="F12" s="26" t="s">
        <v>172</v>
      </c>
      <c r="G12" s="24"/>
      <c r="H12" s="30"/>
      <c r="I12" s="30"/>
      <c r="J12" s="30"/>
      <c r="K12" s="30"/>
    </row>
    <row r="13" spans="1:11" x14ac:dyDescent="0.45">
      <c r="A13" s="26"/>
      <c r="B13" s="26"/>
      <c r="C13" s="26"/>
      <c r="D13" s="26"/>
      <c r="E13" s="26"/>
      <c r="F13" s="26"/>
      <c r="I13" s="25"/>
      <c r="J13" s="30"/>
      <c r="K13" s="30"/>
    </row>
    <row r="14" spans="1:11" x14ac:dyDescent="0.45">
      <c r="A14" s="26">
        <v>7</v>
      </c>
      <c r="B14" s="31" t="s">
        <v>174</v>
      </c>
      <c r="C14" s="31"/>
      <c r="D14" s="26" t="s">
        <v>171</v>
      </c>
      <c r="E14" s="26"/>
      <c r="F14" s="26" t="s">
        <v>172</v>
      </c>
      <c r="G14" s="24"/>
      <c r="I14" s="30"/>
      <c r="K14" s="30"/>
    </row>
    <row r="15" spans="1:11" x14ac:dyDescent="0.45">
      <c r="A15" s="26"/>
      <c r="B15" s="31"/>
      <c r="C15" s="31"/>
      <c r="D15" s="26"/>
      <c r="E15" s="26"/>
      <c r="F15" s="26"/>
      <c r="H15" s="25"/>
      <c r="I15" s="30"/>
      <c r="K15" s="30"/>
    </row>
    <row r="16" spans="1:11" x14ac:dyDescent="0.45">
      <c r="A16" s="26">
        <v>8</v>
      </c>
      <c r="B16" s="26"/>
      <c r="C16" s="26"/>
      <c r="D16" s="26" t="s">
        <v>171</v>
      </c>
      <c r="E16" s="26"/>
      <c r="F16" s="26" t="s">
        <v>172</v>
      </c>
      <c r="G16" s="24"/>
      <c r="H16" s="30"/>
      <c r="K16" s="30"/>
    </row>
    <row r="17" spans="1:12" x14ac:dyDescent="0.45">
      <c r="A17" s="26"/>
      <c r="B17" s="26"/>
      <c r="C17" s="26"/>
      <c r="D17" s="26"/>
      <c r="E17" s="26"/>
      <c r="F17" s="26"/>
      <c r="K17" s="25"/>
    </row>
    <row r="18" spans="1:12" x14ac:dyDescent="0.45">
      <c r="A18" s="26">
        <v>9</v>
      </c>
      <c r="B18" s="26"/>
      <c r="C18" s="26"/>
      <c r="D18" s="26" t="s">
        <v>171</v>
      </c>
      <c r="E18" s="26"/>
      <c r="F18" s="26" t="s">
        <v>172</v>
      </c>
      <c r="G18" s="24"/>
      <c r="K18" s="30"/>
      <c r="L18" s="30"/>
    </row>
    <row r="19" spans="1:12" x14ac:dyDescent="0.45">
      <c r="A19" s="26"/>
      <c r="B19" s="26"/>
      <c r="C19" s="26"/>
      <c r="D19" s="26"/>
      <c r="E19" s="26"/>
      <c r="F19" s="26"/>
      <c r="H19" s="25"/>
      <c r="K19" s="30"/>
      <c r="L19" s="30"/>
    </row>
    <row r="20" spans="1:12" x14ac:dyDescent="0.45">
      <c r="A20" s="26">
        <v>10</v>
      </c>
      <c r="B20" s="31" t="s">
        <v>173</v>
      </c>
      <c r="C20" s="31"/>
      <c r="D20" s="26" t="s">
        <v>171</v>
      </c>
      <c r="E20" s="26"/>
      <c r="F20" s="26" t="s">
        <v>172</v>
      </c>
      <c r="G20" s="24"/>
      <c r="H20" s="30"/>
      <c r="I20" s="30"/>
      <c r="K20" s="30"/>
      <c r="L20" s="30"/>
    </row>
    <row r="21" spans="1:12" x14ac:dyDescent="0.45">
      <c r="A21" s="26"/>
      <c r="B21" s="31"/>
      <c r="C21" s="31"/>
      <c r="D21" s="26"/>
      <c r="E21" s="26"/>
      <c r="F21" s="26"/>
      <c r="I21" s="25"/>
      <c r="K21" s="30"/>
      <c r="L21" s="30"/>
    </row>
    <row r="22" spans="1:12" x14ac:dyDescent="0.45">
      <c r="A22" s="26">
        <v>11</v>
      </c>
      <c r="B22" s="26"/>
      <c r="C22" s="26"/>
      <c r="D22" s="26" t="s">
        <v>171</v>
      </c>
      <c r="E22" s="26"/>
      <c r="F22" s="26" t="s">
        <v>172</v>
      </c>
      <c r="G22" s="24"/>
      <c r="I22" s="30"/>
      <c r="J22" s="30"/>
      <c r="K22" s="30"/>
      <c r="L22" s="30"/>
    </row>
    <row r="23" spans="1:12" x14ac:dyDescent="0.45">
      <c r="A23" s="26"/>
      <c r="B23" s="26"/>
      <c r="C23" s="26"/>
      <c r="D23" s="26"/>
      <c r="E23" s="26"/>
      <c r="F23" s="26"/>
      <c r="H23" s="25"/>
      <c r="I23" s="30"/>
      <c r="J23" s="30"/>
      <c r="K23" s="30"/>
      <c r="L23" s="30"/>
    </row>
    <row r="24" spans="1:12" x14ac:dyDescent="0.45">
      <c r="A24" s="26">
        <v>12</v>
      </c>
      <c r="B24" s="26"/>
      <c r="C24" s="26"/>
      <c r="D24" s="26" t="s">
        <v>171</v>
      </c>
      <c r="E24" s="26"/>
      <c r="F24" s="26" t="s">
        <v>172</v>
      </c>
      <c r="G24" s="24"/>
      <c r="H24" s="30"/>
      <c r="J24" s="30"/>
      <c r="K24" s="30"/>
      <c r="L24" s="30"/>
    </row>
    <row r="25" spans="1:12" x14ac:dyDescent="0.45">
      <c r="A25" s="26"/>
      <c r="B25" s="26"/>
      <c r="C25" s="26"/>
      <c r="D25" s="26"/>
      <c r="E25" s="26"/>
      <c r="F25" s="26"/>
      <c r="J25" s="25"/>
      <c r="K25" s="30"/>
      <c r="L25" s="30"/>
    </row>
    <row r="26" spans="1:12" x14ac:dyDescent="0.45">
      <c r="A26" s="26">
        <v>13</v>
      </c>
      <c r="B26" s="26"/>
      <c r="C26" s="26"/>
      <c r="D26" s="26" t="s">
        <v>171</v>
      </c>
      <c r="E26" s="26"/>
      <c r="F26" s="26" t="s">
        <v>172</v>
      </c>
      <c r="G26" s="24"/>
      <c r="J26" s="30"/>
      <c r="L26" s="30"/>
    </row>
    <row r="27" spans="1:12" x14ac:dyDescent="0.45">
      <c r="A27" s="26"/>
      <c r="B27" s="26"/>
      <c r="C27" s="26"/>
      <c r="D27" s="26"/>
      <c r="E27" s="26"/>
      <c r="F27" s="26"/>
      <c r="H27" s="25"/>
      <c r="J27" s="30"/>
      <c r="L27" s="30"/>
    </row>
    <row r="28" spans="1:12" x14ac:dyDescent="0.45">
      <c r="A28" s="26">
        <v>14</v>
      </c>
      <c r="B28" s="31" t="s">
        <v>174</v>
      </c>
      <c r="C28" s="31"/>
      <c r="D28" s="26" t="s">
        <v>171</v>
      </c>
      <c r="E28" s="26"/>
      <c r="F28" s="26" t="s">
        <v>172</v>
      </c>
      <c r="G28" s="24"/>
      <c r="H28" s="30"/>
      <c r="I28" s="30"/>
      <c r="J28" s="30"/>
      <c r="L28" s="30"/>
    </row>
    <row r="29" spans="1:12" x14ac:dyDescent="0.45">
      <c r="A29" s="26"/>
      <c r="B29" s="31"/>
      <c r="C29" s="31"/>
      <c r="D29" s="26"/>
      <c r="E29" s="26"/>
      <c r="F29" s="26"/>
      <c r="I29" s="25"/>
      <c r="J29" s="30"/>
      <c r="L29" s="30"/>
    </row>
    <row r="30" spans="1:12" x14ac:dyDescent="0.45">
      <c r="A30" s="26">
        <v>15</v>
      </c>
      <c r="B30" s="31" t="s">
        <v>174</v>
      </c>
      <c r="C30" s="31"/>
      <c r="D30" s="26" t="s">
        <v>171</v>
      </c>
      <c r="E30" s="26"/>
      <c r="F30" s="26" t="s">
        <v>172</v>
      </c>
      <c r="G30" s="24"/>
      <c r="I30" s="30"/>
      <c r="L30" s="30"/>
    </row>
    <row r="31" spans="1:12" x14ac:dyDescent="0.45">
      <c r="A31" s="26"/>
      <c r="B31" s="31"/>
      <c r="C31" s="31"/>
      <c r="D31" s="26"/>
      <c r="E31" s="26"/>
      <c r="F31" s="26"/>
      <c r="H31" s="25"/>
      <c r="I31" s="30"/>
      <c r="L31" s="30"/>
    </row>
    <row r="32" spans="1:12" x14ac:dyDescent="0.45">
      <c r="A32" s="26">
        <v>16</v>
      </c>
      <c r="B32" s="26"/>
      <c r="C32" s="26"/>
      <c r="D32" s="26" t="s">
        <v>171</v>
      </c>
      <c r="E32" s="26"/>
      <c r="F32" s="26" t="s">
        <v>172</v>
      </c>
      <c r="G32" s="24"/>
      <c r="H32" s="30"/>
      <c r="L32" s="30"/>
    </row>
    <row r="33" spans="1:13" x14ac:dyDescent="0.45">
      <c r="A33" s="26"/>
      <c r="B33" s="26"/>
      <c r="C33" s="26"/>
      <c r="D33" s="26"/>
      <c r="E33" s="26"/>
      <c r="F33" s="26"/>
      <c r="L33" s="25"/>
    </row>
    <row r="34" spans="1:13" x14ac:dyDescent="0.45">
      <c r="A34" s="26">
        <v>17</v>
      </c>
      <c r="B34" s="26"/>
      <c r="C34" s="26"/>
      <c r="D34" s="26" t="s">
        <v>171</v>
      </c>
      <c r="E34" s="26"/>
      <c r="F34" s="26" t="s">
        <v>172</v>
      </c>
      <c r="G34" s="24"/>
      <c r="L34" s="30"/>
      <c r="M34" s="30"/>
    </row>
    <row r="35" spans="1:13" x14ac:dyDescent="0.45">
      <c r="A35" s="26"/>
      <c r="B35" s="26"/>
      <c r="C35" s="26"/>
      <c r="D35" s="26"/>
      <c r="E35" s="26"/>
      <c r="F35" s="26"/>
      <c r="H35" s="25"/>
      <c r="L35" s="30"/>
      <c r="M35" s="30"/>
    </row>
    <row r="36" spans="1:13" x14ac:dyDescent="0.45">
      <c r="A36" s="26">
        <v>18</v>
      </c>
      <c r="B36" s="31" t="s">
        <v>174</v>
      </c>
      <c r="C36" s="31"/>
      <c r="D36" s="26" t="s">
        <v>171</v>
      </c>
      <c r="E36" s="26"/>
      <c r="F36" s="26" t="s">
        <v>172</v>
      </c>
      <c r="G36" s="24"/>
      <c r="H36" s="30"/>
      <c r="I36" s="30"/>
      <c r="L36" s="30"/>
      <c r="M36" s="30"/>
    </row>
    <row r="37" spans="1:13" x14ac:dyDescent="0.45">
      <c r="A37" s="26"/>
      <c r="B37" s="31"/>
      <c r="C37" s="31"/>
      <c r="D37" s="26"/>
      <c r="E37" s="26"/>
      <c r="F37" s="26"/>
      <c r="I37" s="25"/>
      <c r="L37" s="30"/>
      <c r="M37" s="30"/>
    </row>
    <row r="38" spans="1:13" x14ac:dyDescent="0.45">
      <c r="A38" s="26">
        <v>19</v>
      </c>
      <c r="B38" s="31" t="s">
        <v>174</v>
      </c>
      <c r="C38" s="31"/>
      <c r="D38" s="26" t="s">
        <v>171</v>
      </c>
      <c r="E38" s="26"/>
      <c r="F38" s="26" t="s">
        <v>172</v>
      </c>
      <c r="G38" s="24"/>
      <c r="I38" s="30"/>
      <c r="J38" s="30"/>
      <c r="L38" s="30"/>
      <c r="M38" s="30"/>
    </row>
    <row r="39" spans="1:13" x14ac:dyDescent="0.45">
      <c r="A39" s="26"/>
      <c r="B39" s="31"/>
      <c r="C39" s="31"/>
      <c r="D39" s="26"/>
      <c r="E39" s="26"/>
      <c r="F39" s="26"/>
      <c r="H39" s="25"/>
      <c r="I39" s="30"/>
      <c r="J39" s="30"/>
      <c r="L39" s="30"/>
      <c r="M39" s="30"/>
    </row>
    <row r="40" spans="1:13" x14ac:dyDescent="0.45">
      <c r="A40" s="26">
        <v>20</v>
      </c>
      <c r="B40" s="26"/>
      <c r="C40" s="26"/>
      <c r="D40" s="26" t="s">
        <v>171</v>
      </c>
      <c r="E40" s="26"/>
      <c r="F40" s="26" t="s">
        <v>172</v>
      </c>
      <c r="G40" s="24"/>
      <c r="H40" s="30"/>
      <c r="J40" s="30"/>
      <c r="L40" s="30"/>
      <c r="M40" s="30"/>
    </row>
    <row r="41" spans="1:13" x14ac:dyDescent="0.45">
      <c r="A41" s="26"/>
      <c r="B41" s="26"/>
      <c r="C41" s="26"/>
      <c r="D41" s="26"/>
      <c r="E41" s="26"/>
      <c r="F41" s="26"/>
      <c r="J41" s="25"/>
      <c r="L41" s="30"/>
      <c r="M41" s="30"/>
    </row>
    <row r="42" spans="1:13" x14ac:dyDescent="0.45">
      <c r="A42" s="26">
        <v>21</v>
      </c>
      <c r="B42" s="26"/>
      <c r="C42" s="26"/>
      <c r="D42" s="26" t="s">
        <v>171</v>
      </c>
      <c r="E42" s="26"/>
      <c r="F42" s="26" t="s">
        <v>172</v>
      </c>
      <c r="G42" s="24"/>
      <c r="J42" s="30"/>
      <c r="K42" s="30"/>
      <c r="L42" s="30"/>
      <c r="M42" s="30"/>
    </row>
    <row r="43" spans="1:13" x14ac:dyDescent="0.45">
      <c r="A43" s="26"/>
      <c r="B43" s="26"/>
      <c r="C43" s="26"/>
      <c r="D43" s="26"/>
      <c r="E43" s="26"/>
      <c r="F43" s="26"/>
      <c r="H43" s="25"/>
      <c r="J43" s="30"/>
      <c r="K43" s="30"/>
      <c r="L43" s="30"/>
      <c r="M43" s="30"/>
    </row>
    <row r="44" spans="1:13" x14ac:dyDescent="0.45">
      <c r="A44" s="26">
        <v>22</v>
      </c>
      <c r="B44" s="26"/>
      <c r="C44" s="26"/>
      <c r="D44" s="26" t="s">
        <v>171</v>
      </c>
      <c r="E44" s="26"/>
      <c r="F44" s="26" t="s">
        <v>172</v>
      </c>
      <c r="G44" s="24"/>
      <c r="H44" s="30"/>
      <c r="I44" s="30"/>
      <c r="J44" s="30"/>
      <c r="K44" s="30"/>
      <c r="L44" s="30"/>
      <c r="M44" s="30"/>
    </row>
    <row r="45" spans="1:13" x14ac:dyDescent="0.45">
      <c r="A45" s="26"/>
      <c r="B45" s="26"/>
      <c r="C45" s="26"/>
      <c r="D45" s="26"/>
      <c r="E45" s="26"/>
      <c r="F45" s="26"/>
      <c r="I45" s="25"/>
      <c r="J45" s="30"/>
      <c r="K45" s="30"/>
      <c r="L45" s="30"/>
      <c r="M45" s="30"/>
    </row>
    <row r="46" spans="1:13" x14ac:dyDescent="0.45">
      <c r="A46" s="26">
        <v>23</v>
      </c>
      <c r="B46" s="31" t="s">
        <v>174</v>
      </c>
      <c r="C46" s="31"/>
      <c r="D46" s="26" t="s">
        <v>171</v>
      </c>
      <c r="E46" s="26"/>
      <c r="F46" s="26" t="s">
        <v>172</v>
      </c>
      <c r="G46" s="24"/>
      <c r="I46" s="30"/>
      <c r="K46" s="30"/>
      <c r="L46" s="30"/>
      <c r="M46" s="30"/>
    </row>
    <row r="47" spans="1:13" x14ac:dyDescent="0.45">
      <c r="A47" s="26"/>
      <c r="B47" s="31"/>
      <c r="C47" s="31"/>
      <c r="D47" s="26"/>
      <c r="E47" s="26"/>
      <c r="F47" s="26"/>
      <c r="H47" s="25"/>
      <c r="I47" s="30"/>
      <c r="K47" s="30"/>
      <c r="L47" s="30"/>
      <c r="M47" s="30"/>
    </row>
    <row r="48" spans="1:13" x14ac:dyDescent="0.45">
      <c r="A48" s="26">
        <v>24</v>
      </c>
      <c r="B48" s="26"/>
      <c r="C48" s="26"/>
      <c r="D48" s="26" t="s">
        <v>171</v>
      </c>
      <c r="E48" s="26"/>
      <c r="F48" s="26" t="s">
        <v>172</v>
      </c>
      <c r="G48" s="24"/>
      <c r="H48" s="30"/>
      <c r="K48" s="30"/>
      <c r="L48" s="30"/>
      <c r="M48" s="30"/>
    </row>
    <row r="49" spans="1:13" x14ac:dyDescent="0.45">
      <c r="A49" s="26"/>
      <c r="B49" s="26"/>
      <c r="C49" s="26"/>
      <c r="D49" s="26"/>
      <c r="E49" s="26"/>
      <c r="F49" s="26"/>
      <c r="K49" s="25"/>
      <c r="L49" s="30"/>
      <c r="M49" s="30"/>
    </row>
    <row r="50" spans="1:13" x14ac:dyDescent="0.45">
      <c r="A50" s="26">
        <v>25</v>
      </c>
      <c r="B50" s="26"/>
      <c r="C50" s="26"/>
      <c r="D50" s="26" t="s">
        <v>171</v>
      </c>
      <c r="E50" s="26"/>
      <c r="F50" s="26" t="s">
        <v>172</v>
      </c>
      <c r="G50" s="24"/>
      <c r="K50" s="30"/>
      <c r="M50" s="30"/>
    </row>
    <row r="51" spans="1:13" x14ac:dyDescent="0.45">
      <c r="A51" s="26"/>
      <c r="B51" s="26"/>
      <c r="C51" s="26"/>
      <c r="D51" s="26"/>
      <c r="E51" s="26"/>
      <c r="F51" s="26"/>
      <c r="H51" s="25"/>
      <c r="K51" s="30"/>
      <c r="M51" s="30"/>
    </row>
    <row r="52" spans="1:13" x14ac:dyDescent="0.45">
      <c r="A52" s="26">
        <v>26</v>
      </c>
      <c r="B52" s="31" t="s">
        <v>174</v>
      </c>
      <c r="C52" s="31"/>
      <c r="D52" s="26" t="s">
        <v>171</v>
      </c>
      <c r="E52" s="26"/>
      <c r="F52" s="26" t="s">
        <v>172</v>
      </c>
      <c r="G52" s="24"/>
      <c r="H52" s="30"/>
      <c r="I52" s="30"/>
      <c r="K52" s="30"/>
      <c r="M52" s="30"/>
    </row>
    <row r="53" spans="1:13" x14ac:dyDescent="0.45">
      <c r="A53" s="26"/>
      <c r="B53" s="31"/>
      <c r="C53" s="31"/>
      <c r="D53" s="26"/>
      <c r="E53" s="26"/>
      <c r="F53" s="26"/>
      <c r="I53" s="25"/>
      <c r="K53" s="30"/>
      <c r="M53" s="30"/>
    </row>
    <row r="54" spans="1:13" x14ac:dyDescent="0.45">
      <c r="A54" s="26">
        <v>27</v>
      </c>
      <c r="B54" s="26"/>
      <c r="C54" s="26"/>
      <c r="D54" s="26" t="s">
        <v>171</v>
      </c>
      <c r="E54" s="26"/>
      <c r="F54" s="26" t="s">
        <v>172</v>
      </c>
      <c r="G54" s="24"/>
      <c r="I54" s="30"/>
      <c r="J54" s="30"/>
      <c r="K54" s="30"/>
      <c r="M54" s="30"/>
    </row>
    <row r="55" spans="1:13" x14ac:dyDescent="0.45">
      <c r="A55" s="26"/>
      <c r="B55" s="26"/>
      <c r="C55" s="26"/>
      <c r="D55" s="26"/>
      <c r="E55" s="26"/>
      <c r="F55" s="26"/>
      <c r="H55" s="25"/>
      <c r="I55" s="30"/>
      <c r="J55" s="30"/>
      <c r="K55" s="30"/>
      <c r="M55" s="30"/>
    </row>
    <row r="56" spans="1:13" x14ac:dyDescent="0.45">
      <c r="A56" s="26">
        <v>28</v>
      </c>
      <c r="B56" s="26"/>
      <c r="C56" s="26"/>
      <c r="D56" s="26" t="s">
        <v>171</v>
      </c>
      <c r="E56" s="26"/>
      <c r="F56" s="26" t="s">
        <v>172</v>
      </c>
      <c r="G56" s="24"/>
      <c r="H56" s="30"/>
      <c r="J56" s="30"/>
      <c r="K56" s="30"/>
      <c r="M56" s="30"/>
    </row>
    <row r="57" spans="1:13" x14ac:dyDescent="0.45">
      <c r="A57" s="26"/>
      <c r="B57" s="26"/>
      <c r="C57" s="26"/>
      <c r="D57" s="26"/>
      <c r="E57" s="26"/>
      <c r="F57" s="26"/>
      <c r="J57" s="25"/>
      <c r="K57" s="30"/>
      <c r="M57" s="30"/>
    </row>
    <row r="58" spans="1:13" x14ac:dyDescent="0.45">
      <c r="A58" s="26">
        <v>29</v>
      </c>
      <c r="B58" s="26"/>
      <c r="C58" s="26"/>
      <c r="D58" s="26" t="s">
        <v>171</v>
      </c>
      <c r="E58" s="26"/>
      <c r="F58" s="26" t="s">
        <v>172</v>
      </c>
      <c r="G58" s="24"/>
      <c r="J58" s="30"/>
      <c r="M58" s="30"/>
    </row>
    <row r="59" spans="1:13" x14ac:dyDescent="0.45">
      <c r="A59" s="26"/>
      <c r="B59" s="26"/>
      <c r="C59" s="26"/>
      <c r="D59" s="26"/>
      <c r="E59" s="26"/>
      <c r="F59" s="26"/>
      <c r="H59" s="25"/>
      <c r="J59" s="30"/>
      <c r="M59" s="30"/>
    </row>
    <row r="60" spans="1:13" x14ac:dyDescent="0.45">
      <c r="A60" s="26">
        <v>30</v>
      </c>
      <c r="B60" s="31" t="s">
        <v>174</v>
      </c>
      <c r="C60" s="31"/>
      <c r="D60" s="26" t="s">
        <v>171</v>
      </c>
      <c r="E60" s="26"/>
      <c r="F60" s="26" t="s">
        <v>172</v>
      </c>
      <c r="G60" s="24"/>
      <c r="H60" s="30"/>
      <c r="I60" s="30"/>
      <c r="J60" s="30"/>
      <c r="M60" s="30"/>
    </row>
    <row r="61" spans="1:13" x14ac:dyDescent="0.45">
      <c r="A61" s="26"/>
      <c r="B61" s="31"/>
      <c r="C61" s="31"/>
      <c r="D61" s="26"/>
      <c r="E61" s="26"/>
      <c r="F61" s="26"/>
      <c r="I61" s="25"/>
      <c r="J61" s="30"/>
      <c r="M61" s="30"/>
    </row>
    <row r="62" spans="1:13" x14ac:dyDescent="0.45">
      <c r="A62" s="26">
        <v>31</v>
      </c>
      <c r="B62" s="31" t="s">
        <v>174</v>
      </c>
      <c r="C62" s="31"/>
      <c r="D62" s="26" t="s">
        <v>171</v>
      </c>
      <c r="E62" s="26"/>
      <c r="F62" s="26" t="s">
        <v>172</v>
      </c>
      <c r="G62" s="24"/>
      <c r="I62" s="30"/>
      <c r="M62" s="30"/>
    </row>
    <row r="63" spans="1:13" x14ac:dyDescent="0.45">
      <c r="A63" s="26"/>
      <c r="B63" s="31"/>
      <c r="C63" s="31"/>
      <c r="D63" s="26"/>
      <c r="E63" s="26"/>
      <c r="F63" s="26"/>
      <c r="H63" s="25"/>
      <c r="I63" s="30"/>
      <c r="M63" s="30"/>
    </row>
    <row r="64" spans="1:13" x14ac:dyDescent="0.45">
      <c r="A64" s="26">
        <v>32</v>
      </c>
      <c r="B64" s="26"/>
      <c r="C64" s="26"/>
      <c r="D64" s="26" t="s">
        <v>171</v>
      </c>
      <c r="E64" s="26"/>
      <c r="F64" s="26" t="s">
        <v>172</v>
      </c>
      <c r="G64" s="24"/>
      <c r="H64" s="30"/>
      <c r="M64" s="30"/>
    </row>
    <row r="65" spans="1:13" x14ac:dyDescent="0.45">
      <c r="A65" s="26"/>
      <c r="B65" s="26"/>
      <c r="C65" s="26"/>
      <c r="D65" s="26"/>
      <c r="E65" s="26"/>
      <c r="F65" s="26"/>
      <c r="M65" s="25"/>
    </row>
    <row r="66" spans="1:13" x14ac:dyDescent="0.45">
      <c r="A66" s="26">
        <v>33</v>
      </c>
      <c r="B66" s="26"/>
      <c r="C66" s="26"/>
      <c r="D66" s="26" t="s">
        <v>171</v>
      </c>
      <c r="E66" s="26"/>
      <c r="F66" s="26" t="s">
        <v>172</v>
      </c>
      <c r="G66" s="24"/>
      <c r="M66" s="30"/>
    </row>
    <row r="67" spans="1:13" x14ac:dyDescent="0.45">
      <c r="A67" s="26"/>
      <c r="B67" s="26"/>
      <c r="C67" s="26"/>
      <c r="D67" s="26"/>
      <c r="E67" s="26"/>
      <c r="F67" s="26"/>
      <c r="H67" s="25"/>
      <c r="M67" s="30"/>
    </row>
    <row r="68" spans="1:13" x14ac:dyDescent="0.45">
      <c r="A68" s="26">
        <v>34</v>
      </c>
      <c r="B68" s="31" t="s">
        <v>174</v>
      </c>
      <c r="C68" s="31"/>
      <c r="D68" s="26" t="s">
        <v>171</v>
      </c>
      <c r="E68" s="26"/>
      <c r="F68" s="26" t="s">
        <v>172</v>
      </c>
      <c r="G68" s="24"/>
      <c r="H68" s="30"/>
      <c r="I68" s="30"/>
      <c r="M68" s="30"/>
    </row>
    <row r="69" spans="1:13" x14ac:dyDescent="0.45">
      <c r="A69" s="26"/>
      <c r="B69" s="31"/>
      <c r="C69" s="31"/>
      <c r="D69" s="26"/>
      <c r="E69" s="26"/>
      <c r="F69" s="26"/>
      <c r="I69" s="25"/>
      <c r="M69" s="30"/>
    </row>
    <row r="70" spans="1:13" x14ac:dyDescent="0.45">
      <c r="A70" s="26">
        <v>35</v>
      </c>
      <c r="B70" s="31" t="s">
        <v>174</v>
      </c>
      <c r="C70" s="31"/>
      <c r="D70" s="26" t="s">
        <v>171</v>
      </c>
      <c r="E70" s="26"/>
      <c r="F70" s="26" t="s">
        <v>172</v>
      </c>
      <c r="G70" s="24"/>
      <c r="I70" s="30"/>
      <c r="J70" s="30"/>
      <c r="M70" s="30"/>
    </row>
    <row r="71" spans="1:13" x14ac:dyDescent="0.45">
      <c r="A71" s="26"/>
      <c r="B71" s="31"/>
      <c r="C71" s="31"/>
      <c r="D71" s="26"/>
      <c r="E71" s="26"/>
      <c r="F71" s="26"/>
      <c r="H71" s="25"/>
      <c r="I71" s="30"/>
      <c r="J71" s="30"/>
      <c r="M71" s="30"/>
    </row>
    <row r="72" spans="1:13" x14ac:dyDescent="0.45">
      <c r="A72" s="26">
        <v>36</v>
      </c>
      <c r="B72" s="26"/>
      <c r="C72" s="26"/>
      <c r="D72" s="26" t="s">
        <v>171</v>
      </c>
      <c r="E72" s="26"/>
      <c r="F72" s="26" t="s">
        <v>172</v>
      </c>
      <c r="G72" s="24"/>
      <c r="H72" s="30"/>
      <c r="J72" s="30"/>
      <c r="M72" s="30"/>
    </row>
    <row r="73" spans="1:13" x14ac:dyDescent="0.45">
      <c r="A73" s="26"/>
      <c r="B73" s="26"/>
      <c r="C73" s="26"/>
      <c r="D73" s="26"/>
      <c r="E73" s="26"/>
      <c r="F73" s="26"/>
      <c r="J73" s="25"/>
      <c r="M73" s="30"/>
    </row>
    <row r="74" spans="1:13" x14ac:dyDescent="0.45">
      <c r="A74" s="26">
        <v>37</v>
      </c>
      <c r="B74" s="26"/>
      <c r="C74" s="26"/>
      <c r="D74" s="26" t="s">
        <v>171</v>
      </c>
      <c r="E74" s="26"/>
      <c r="F74" s="26" t="s">
        <v>172</v>
      </c>
      <c r="G74" s="24"/>
      <c r="J74" s="30"/>
      <c r="K74" s="30"/>
      <c r="M74" s="30"/>
    </row>
    <row r="75" spans="1:13" x14ac:dyDescent="0.45">
      <c r="A75" s="26"/>
      <c r="B75" s="26"/>
      <c r="C75" s="26"/>
      <c r="D75" s="26"/>
      <c r="E75" s="26"/>
      <c r="F75" s="26"/>
      <c r="H75" s="25"/>
      <c r="J75" s="30"/>
      <c r="K75" s="30"/>
      <c r="M75" s="30"/>
    </row>
    <row r="76" spans="1:13" x14ac:dyDescent="0.45">
      <c r="A76" s="26">
        <v>38</v>
      </c>
      <c r="B76" s="26"/>
      <c r="C76" s="26"/>
      <c r="D76" s="26" t="s">
        <v>171</v>
      </c>
      <c r="E76" s="26"/>
      <c r="F76" s="26" t="s">
        <v>172</v>
      </c>
      <c r="G76" s="24"/>
      <c r="H76" s="30"/>
      <c r="I76" s="30"/>
      <c r="J76" s="30"/>
      <c r="K76" s="30"/>
      <c r="M76" s="30"/>
    </row>
    <row r="77" spans="1:13" x14ac:dyDescent="0.45">
      <c r="A77" s="26"/>
      <c r="B77" s="26"/>
      <c r="C77" s="26"/>
      <c r="D77" s="26"/>
      <c r="E77" s="26"/>
      <c r="F77" s="26"/>
      <c r="I77" s="25"/>
      <c r="J77" s="30"/>
      <c r="K77" s="30"/>
      <c r="M77" s="30"/>
    </row>
    <row r="78" spans="1:13" x14ac:dyDescent="0.45">
      <c r="A78" s="26">
        <v>39</v>
      </c>
      <c r="B78" s="31" t="s">
        <v>174</v>
      </c>
      <c r="C78" s="31"/>
      <c r="D78" s="26" t="s">
        <v>171</v>
      </c>
      <c r="E78" s="26"/>
      <c r="F78" s="26" t="s">
        <v>172</v>
      </c>
      <c r="G78" s="24"/>
      <c r="I78" s="30"/>
      <c r="K78" s="30"/>
      <c r="M78" s="30"/>
    </row>
    <row r="79" spans="1:13" x14ac:dyDescent="0.45">
      <c r="A79" s="26"/>
      <c r="B79" s="31"/>
      <c r="C79" s="31"/>
      <c r="D79" s="26"/>
      <c r="E79" s="26"/>
      <c r="F79" s="26"/>
      <c r="H79" s="25"/>
      <c r="I79" s="30"/>
      <c r="K79" s="30"/>
      <c r="M79" s="30"/>
    </row>
    <row r="80" spans="1:13" x14ac:dyDescent="0.45">
      <c r="A80" s="26">
        <v>40</v>
      </c>
      <c r="B80" s="26"/>
      <c r="C80" s="26"/>
      <c r="D80" s="26" t="s">
        <v>171</v>
      </c>
      <c r="E80" s="26"/>
      <c r="F80" s="26" t="s">
        <v>172</v>
      </c>
      <c r="G80" s="24"/>
      <c r="H80" s="30"/>
      <c r="K80" s="30"/>
      <c r="M80" s="30"/>
    </row>
    <row r="81" spans="1:13" x14ac:dyDescent="0.45">
      <c r="A81" s="26"/>
      <c r="B81" s="26"/>
      <c r="C81" s="26"/>
      <c r="D81" s="26"/>
      <c r="E81" s="26"/>
      <c r="F81" s="26"/>
      <c r="K81" s="25"/>
      <c r="M81" s="30"/>
    </row>
    <row r="82" spans="1:13" x14ac:dyDescent="0.45">
      <c r="A82" s="26">
        <v>41</v>
      </c>
      <c r="B82" s="26"/>
      <c r="C82" s="26"/>
      <c r="D82" s="26" t="s">
        <v>171</v>
      </c>
      <c r="E82" s="26"/>
      <c r="F82" s="26" t="s">
        <v>172</v>
      </c>
      <c r="G82" s="24"/>
      <c r="K82" s="30"/>
      <c r="L82" s="30"/>
      <c r="M82" s="30"/>
    </row>
    <row r="83" spans="1:13" x14ac:dyDescent="0.45">
      <c r="A83" s="26"/>
      <c r="B83" s="26"/>
      <c r="C83" s="26"/>
      <c r="D83" s="26"/>
      <c r="E83" s="26"/>
      <c r="F83" s="26"/>
      <c r="H83" s="25"/>
      <c r="K83" s="30"/>
      <c r="L83" s="30"/>
      <c r="M83" s="30"/>
    </row>
    <row r="84" spans="1:13" x14ac:dyDescent="0.45">
      <c r="A84" s="26">
        <v>42</v>
      </c>
      <c r="B84" s="31" t="s">
        <v>174</v>
      </c>
      <c r="C84" s="31"/>
      <c r="D84" s="26" t="s">
        <v>171</v>
      </c>
      <c r="E84" s="26"/>
      <c r="F84" s="26" t="s">
        <v>172</v>
      </c>
      <c r="G84" s="24"/>
      <c r="H84" s="30"/>
      <c r="I84" s="30"/>
      <c r="K84" s="30"/>
      <c r="L84" s="30"/>
      <c r="M84" s="30"/>
    </row>
    <row r="85" spans="1:13" x14ac:dyDescent="0.45">
      <c r="A85" s="26"/>
      <c r="B85" s="31"/>
      <c r="C85" s="31"/>
      <c r="D85" s="26"/>
      <c r="E85" s="26"/>
      <c r="F85" s="26"/>
      <c r="I85" s="25"/>
      <c r="K85" s="30"/>
      <c r="L85" s="30"/>
      <c r="M85" s="30"/>
    </row>
    <row r="86" spans="1:13" x14ac:dyDescent="0.45">
      <c r="A86" s="26">
        <v>43</v>
      </c>
      <c r="B86" s="26"/>
      <c r="C86" s="26"/>
      <c r="D86" s="26" t="s">
        <v>171</v>
      </c>
      <c r="E86" s="26"/>
      <c r="F86" s="26" t="s">
        <v>172</v>
      </c>
      <c r="G86" s="24"/>
      <c r="I86" s="30"/>
      <c r="J86" s="30"/>
      <c r="K86" s="30"/>
      <c r="L86" s="30"/>
      <c r="M86" s="30"/>
    </row>
    <row r="87" spans="1:13" x14ac:dyDescent="0.45">
      <c r="A87" s="26"/>
      <c r="B87" s="26"/>
      <c r="C87" s="26"/>
      <c r="D87" s="26"/>
      <c r="E87" s="26"/>
      <c r="F87" s="26"/>
      <c r="H87" s="25"/>
      <c r="I87" s="30"/>
      <c r="J87" s="30"/>
      <c r="K87" s="30"/>
      <c r="L87" s="30"/>
      <c r="M87" s="30"/>
    </row>
    <row r="88" spans="1:13" x14ac:dyDescent="0.45">
      <c r="A88" s="26">
        <v>44</v>
      </c>
      <c r="B88" s="26"/>
      <c r="C88" s="26"/>
      <c r="D88" s="26" t="s">
        <v>171</v>
      </c>
      <c r="E88" s="26"/>
      <c r="F88" s="26" t="s">
        <v>172</v>
      </c>
      <c r="G88" s="24"/>
      <c r="H88" s="30"/>
      <c r="J88" s="30"/>
      <c r="K88" s="30"/>
      <c r="L88" s="30"/>
      <c r="M88" s="30"/>
    </row>
    <row r="89" spans="1:13" x14ac:dyDescent="0.45">
      <c r="A89" s="26"/>
      <c r="B89" s="26"/>
      <c r="C89" s="26"/>
      <c r="D89" s="26"/>
      <c r="E89" s="26"/>
      <c r="F89" s="26"/>
      <c r="J89" s="25"/>
      <c r="K89" s="30"/>
      <c r="L89" s="30"/>
      <c r="M89" s="30"/>
    </row>
    <row r="90" spans="1:13" x14ac:dyDescent="0.45">
      <c r="A90" s="26">
        <v>45</v>
      </c>
      <c r="B90" s="26"/>
      <c r="C90" s="26"/>
      <c r="D90" s="26" t="s">
        <v>171</v>
      </c>
      <c r="E90" s="26"/>
      <c r="F90" s="26" t="s">
        <v>172</v>
      </c>
      <c r="G90" s="24"/>
      <c r="J90" s="30"/>
      <c r="L90" s="30"/>
      <c r="M90" s="30"/>
    </row>
    <row r="91" spans="1:13" x14ac:dyDescent="0.45">
      <c r="A91" s="26"/>
      <c r="B91" s="26"/>
      <c r="C91" s="26"/>
      <c r="D91" s="26"/>
      <c r="E91" s="26"/>
      <c r="F91" s="26"/>
      <c r="H91" s="25"/>
      <c r="J91" s="30"/>
      <c r="L91" s="30"/>
      <c r="M91" s="30"/>
    </row>
    <row r="92" spans="1:13" x14ac:dyDescent="0.45">
      <c r="A92" s="26">
        <v>46</v>
      </c>
      <c r="B92" s="31" t="s">
        <v>174</v>
      </c>
      <c r="C92" s="31"/>
      <c r="D92" s="26" t="s">
        <v>171</v>
      </c>
      <c r="E92" s="26"/>
      <c r="F92" s="26" t="s">
        <v>172</v>
      </c>
      <c r="G92" s="24"/>
      <c r="H92" s="30"/>
      <c r="I92" s="30"/>
      <c r="J92" s="30"/>
      <c r="L92" s="30"/>
      <c r="M92" s="30"/>
    </row>
    <row r="93" spans="1:13" x14ac:dyDescent="0.45">
      <c r="A93" s="26"/>
      <c r="B93" s="31"/>
      <c r="C93" s="31"/>
      <c r="D93" s="26"/>
      <c r="E93" s="26"/>
      <c r="F93" s="26"/>
      <c r="I93" s="25"/>
      <c r="J93" s="30"/>
      <c r="L93" s="30"/>
      <c r="M93" s="30"/>
    </row>
    <row r="94" spans="1:13" x14ac:dyDescent="0.45">
      <c r="A94" s="26">
        <v>47</v>
      </c>
      <c r="B94" s="31" t="s">
        <v>174</v>
      </c>
      <c r="C94" s="31"/>
      <c r="D94" s="26" t="s">
        <v>171</v>
      </c>
      <c r="E94" s="26"/>
      <c r="F94" s="26" t="s">
        <v>172</v>
      </c>
      <c r="G94" s="24"/>
      <c r="I94" s="30"/>
      <c r="L94" s="30"/>
      <c r="M94" s="30"/>
    </row>
    <row r="95" spans="1:13" x14ac:dyDescent="0.45">
      <c r="A95" s="26"/>
      <c r="B95" s="31"/>
      <c r="C95" s="31"/>
      <c r="D95" s="26"/>
      <c r="E95" s="26"/>
      <c r="F95" s="26"/>
      <c r="H95" s="25"/>
      <c r="I95" s="30"/>
      <c r="L95" s="30"/>
      <c r="M95" s="30"/>
    </row>
    <row r="96" spans="1:13" x14ac:dyDescent="0.45">
      <c r="A96" s="26">
        <v>48</v>
      </c>
      <c r="B96" s="26"/>
      <c r="C96" s="26"/>
      <c r="D96" s="26" t="s">
        <v>171</v>
      </c>
      <c r="E96" s="26"/>
      <c r="F96" s="26" t="s">
        <v>172</v>
      </c>
      <c r="G96" s="24"/>
      <c r="H96" s="30"/>
      <c r="L96" s="30"/>
      <c r="M96" s="30"/>
    </row>
    <row r="97" spans="1:13" x14ac:dyDescent="0.45">
      <c r="A97" s="26"/>
      <c r="B97" s="26"/>
      <c r="C97" s="26"/>
      <c r="D97" s="26"/>
      <c r="E97" s="26"/>
      <c r="F97" s="26"/>
      <c r="L97" s="25"/>
      <c r="M97" s="30"/>
    </row>
    <row r="98" spans="1:13" x14ac:dyDescent="0.45">
      <c r="A98" s="26">
        <v>49</v>
      </c>
      <c r="B98" s="26"/>
      <c r="C98" s="26"/>
      <c r="D98" s="26" t="s">
        <v>171</v>
      </c>
      <c r="E98" s="26"/>
      <c r="F98" s="26" t="s">
        <v>172</v>
      </c>
      <c r="G98" s="24"/>
      <c r="L98" s="30"/>
    </row>
    <row r="99" spans="1:13" x14ac:dyDescent="0.45">
      <c r="A99" s="26"/>
      <c r="B99" s="26"/>
      <c r="C99" s="26"/>
      <c r="D99" s="26"/>
      <c r="E99" s="26"/>
      <c r="F99" s="26"/>
      <c r="H99" s="25"/>
      <c r="L99" s="30"/>
    </row>
    <row r="100" spans="1:13" x14ac:dyDescent="0.45">
      <c r="A100" s="26">
        <v>50</v>
      </c>
      <c r="B100" s="31" t="s">
        <v>174</v>
      </c>
      <c r="C100" s="31"/>
      <c r="D100" s="26" t="s">
        <v>171</v>
      </c>
      <c r="E100" s="26"/>
      <c r="F100" s="26" t="s">
        <v>172</v>
      </c>
      <c r="G100" s="24"/>
      <c r="H100" s="30"/>
      <c r="I100" s="30"/>
      <c r="L100" s="30"/>
    </row>
    <row r="101" spans="1:13" x14ac:dyDescent="0.45">
      <c r="A101" s="26"/>
      <c r="B101" s="31"/>
      <c r="C101" s="31"/>
      <c r="D101" s="26"/>
      <c r="E101" s="26"/>
      <c r="F101" s="26"/>
      <c r="I101" s="25"/>
      <c r="L101" s="30"/>
    </row>
    <row r="102" spans="1:13" x14ac:dyDescent="0.45">
      <c r="A102" s="26">
        <v>51</v>
      </c>
      <c r="B102" s="31" t="s">
        <v>174</v>
      </c>
      <c r="C102" s="31"/>
      <c r="D102" s="26" t="s">
        <v>171</v>
      </c>
      <c r="E102" s="26"/>
      <c r="F102" s="26" t="s">
        <v>172</v>
      </c>
      <c r="G102" s="24"/>
      <c r="I102" s="30"/>
      <c r="J102" s="30"/>
      <c r="L102" s="30"/>
    </row>
    <row r="103" spans="1:13" x14ac:dyDescent="0.45">
      <c r="A103" s="26"/>
      <c r="B103" s="31"/>
      <c r="C103" s="31"/>
      <c r="D103" s="26"/>
      <c r="E103" s="26"/>
      <c r="F103" s="26"/>
      <c r="H103" s="25"/>
      <c r="I103" s="30"/>
      <c r="J103" s="30"/>
      <c r="L103" s="30"/>
    </row>
    <row r="104" spans="1:13" x14ac:dyDescent="0.45">
      <c r="A104" s="26">
        <v>52</v>
      </c>
      <c r="B104" s="26"/>
      <c r="C104" s="26"/>
      <c r="D104" s="26" t="s">
        <v>171</v>
      </c>
      <c r="E104" s="26"/>
      <c r="F104" s="26" t="s">
        <v>172</v>
      </c>
      <c r="G104" s="24"/>
      <c r="H104" s="30"/>
      <c r="J104" s="30"/>
      <c r="L104" s="30"/>
    </row>
    <row r="105" spans="1:13" x14ac:dyDescent="0.45">
      <c r="A105" s="26"/>
      <c r="B105" s="26"/>
      <c r="C105" s="26"/>
      <c r="D105" s="26"/>
      <c r="E105" s="26"/>
      <c r="F105" s="26"/>
      <c r="J105" s="25"/>
      <c r="L105" s="30"/>
    </row>
    <row r="106" spans="1:13" x14ac:dyDescent="0.45">
      <c r="A106" s="26">
        <v>53</v>
      </c>
      <c r="B106" s="26"/>
      <c r="C106" s="26"/>
      <c r="D106" s="26" t="s">
        <v>171</v>
      </c>
      <c r="E106" s="26"/>
      <c r="F106" s="26" t="s">
        <v>172</v>
      </c>
      <c r="G106" s="24"/>
      <c r="J106" s="30"/>
      <c r="K106" s="30"/>
      <c r="L106" s="30"/>
    </row>
    <row r="107" spans="1:13" x14ac:dyDescent="0.45">
      <c r="A107" s="26"/>
      <c r="B107" s="26"/>
      <c r="C107" s="26"/>
      <c r="D107" s="26"/>
      <c r="E107" s="26"/>
      <c r="F107" s="26"/>
      <c r="H107" s="25"/>
      <c r="J107" s="30"/>
      <c r="K107" s="30"/>
      <c r="L107" s="30"/>
    </row>
    <row r="108" spans="1:13" x14ac:dyDescent="0.45">
      <c r="A108" s="26">
        <v>54</v>
      </c>
      <c r="B108" s="26"/>
      <c r="C108" s="26"/>
      <c r="D108" s="26" t="s">
        <v>171</v>
      </c>
      <c r="E108" s="26"/>
      <c r="F108" s="26" t="s">
        <v>172</v>
      </c>
      <c r="G108" s="24"/>
      <c r="H108" s="30"/>
      <c r="I108" s="30"/>
      <c r="J108" s="30"/>
      <c r="K108" s="30"/>
      <c r="L108" s="30"/>
    </row>
    <row r="109" spans="1:13" x14ac:dyDescent="0.45">
      <c r="A109" s="26"/>
      <c r="B109" s="26"/>
      <c r="C109" s="26"/>
      <c r="D109" s="26"/>
      <c r="E109" s="26"/>
      <c r="F109" s="26"/>
      <c r="I109" s="25"/>
      <c r="J109" s="30"/>
      <c r="K109" s="30"/>
      <c r="L109" s="30"/>
    </row>
    <row r="110" spans="1:13" x14ac:dyDescent="0.45">
      <c r="A110" s="26">
        <v>55</v>
      </c>
      <c r="B110" s="31" t="s">
        <v>174</v>
      </c>
      <c r="C110" s="31"/>
      <c r="D110" s="26" t="s">
        <v>171</v>
      </c>
      <c r="E110" s="26"/>
      <c r="F110" s="26" t="s">
        <v>172</v>
      </c>
      <c r="G110" s="24"/>
      <c r="I110" s="30"/>
      <c r="K110" s="30"/>
      <c r="L110" s="30"/>
    </row>
    <row r="111" spans="1:13" x14ac:dyDescent="0.45">
      <c r="A111" s="26"/>
      <c r="B111" s="31"/>
      <c r="C111" s="31"/>
      <c r="D111" s="26"/>
      <c r="E111" s="26"/>
      <c r="F111" s="26"/>
      <c r="H111" s="25"/>
      <c r="I111" s="30"/>
      <c r="K111" s="30"/>
      <c r="L111" s="30"/>
    </row>
    <row r="112" spans="1:13" x14ac:dyDescent="0.45">
      <c r="A112" s="26">
        <v>56</v>
      </c>
      <c r="B112" s="26"/>
      <c r="C112" s="26"/>
      <c r="D112" s="26" t="s">
        <v>171</v>
      </c>
      <c r="E112" s="26"/>
      <c r="F112" s="26" t="s">
        <v>172</v>
      </c>
      <c r="G112" s="24"/>
      <c r="H112" s="30"/>
      <c r="K112" s="30"/>
      <c r="L112" s="30"/>
    </row>
    <row r="113" spans="1:12" x14ac:dyDescent="0.45">
      <c r="A113" s="26"/>
      <c r="B113" s="26"/>
      <c r="C113" s="26"/>
      <c r="D113" s="26"/>
      <c r="E113" s="26"/>
      <c r="F113" s="26"/>
      <c r="K113" s="25"/>
      <c r="L113" s="30"/>
    </row>
    <row r="114" spans="1:12" x14ac:dyDescent="0.45">
      <c r="A114" s="26">
        <v>57</v>
      </c>
      <c r="B114" s="26"/>
      <c r="C114" s="26"/>
      <c r="D114" s="26" t="s">
        <v>171</v>
      </c>
      <c r="E114" s="26"/>
      <c r="F114" s="26" t="s">
        <v>172</v>
      </c>
      <c r="G114" s="24"/>
      <c r="K114" s="30"/>
    </row>
    <row r="115" spans="1:12" x14ac:dyDescent="0.45">
      <c r="A115" s="26"/>
      <c r="B115" s="26"/>
      <c r="C115" s="26"/>
      <c r="D115" s="26"/>
      <c r="E115" s="26"/>
      <c r="F115" s="26"/>
      <c r="H115" s="25"/>
      <c r="K115" s="30"/>
    </row>
    <row r="116" spans="1:12" x14ac:dyDescent="0.45">
      <c r="A116" s="26">
        <v>58</v>
      </c>
      <c r="B116" s="31" t="s">
        <v>174</v>
      </c>
      <c r="C116" s="31"/>
      <c r="D116" s="26" t="s">
        <v>171</v>
      </c>
      <c r="E116" s="26"/>
      <c r="F116" s="26" t="s">
        <v>172</v>
      </c>
      <c r="G116" s="24"/>
      <c r="H116" s="30"/>
      <c r="I116" s="30"/>
      <c r="K116" s="30"/>
    </row>
    <row r="117" spans="1:12" x14ac:dyDescent="0.45">
      <c r="A117" s="26"/>
      <c r="B117" s="31"/>
      <c r="C117" s="31"/>
      <c r="D117" s="26"/>
      <c r="E117" s="26"/>
      <c r="F117" s="26"/>
      <c r="I117" s="25"/>
      <c r="K117" s="30"/>
    </row>
    <row r="118" spans="1:12" x14ac:dyDescent="0.45">
      <c r="A118" s="26">
        <v>59</v>
      </c>
      <c r="B118" s="26"/>
      <c r="C118" s="26"/>
      <c r="D118" s="26" t="s">
        <v>171</v>
      </c>
      <c r="E118" s="26"/>
      <c r="F118" s="26" t="s">
        <v>172</v>
      </c>
      <c r="G118" s="24"/>
      <c r="I118" s="30"/>
      <c r="J118" s="30"/>
      <c r="K118" s="30"/>
    </row>
    <row r="119" spans="1:12" x14ac:dyDescent="0.45">
      <c r="A119" s="26"/>
      <c r="B119" s="26"/>
      <c r="C119" s="26"/>
      <c r="D119" s="26"/>
      <c r="E119" s="26"/>
      <c r="F119" s="26"/>
      <c r="H119" s="25"/>
      <c r="I119" s="30"/>
      <c r="J119" s="30"/>
      <c r="K119" s="30"/>
    </row>
    <row r="120" spans="1:12" x14ac:dyDescent="0.45">
      <c r="A120" s="26">
        <v>60</v>
      </c>
      <c r="B120" s="26"/>
      <c r="C120" s="26"/>
      <c r="D120" s="26" t="s">
        <v>171</v>
      </c>
      <c r="E120" s="26"/>
      <c r="F120" s="26" t="s">
        <v>172</v>
      </c>
      <c r="G120" s="24"/>
      <c r="H120" s="30"/>
      <c r="J120" s="30"/>
      <c r="K120" s="30"/>
    </row>
    <row r="121" spans="1:12" x14ac:dyDescent="0.45">
      <c r="A121" s="26"/>
      <c r="B121" s="26"/>
      <c r="C121" s="26"/>
      <c r="D121" s="26"/>
      <c r="E121" s="26"/>
      <c r="F121" s="26"/>
      <c r="J121" s="25"/>
      <c r="K121" s="30"/>
    </row>
    <row r="122" spans="1:12" x14ac:dyDescent="0.45">
      <c r="A122" s="26">
        <v>61</v>
      </c>
      <c r="B122" s="26"/>
      <c r="C122" s="26"/>
      <c r="D122" s="26" t="s">
        <v>171</v>
      </c>
      <c r="E122" s="26"/>
      <c r="F122" s="26" t="s">
        <v>172</v>
      </c>
      <c r="G122" s="24"/>
      <c r="J122" s="30"/>
    </row>
    <row r="123" spans="1:12" x14ac:dyDescent="0.45">
      <c r="A123" s="26"/>
      <c r="B123" s="26"/>
      <c r="C123" s="26"/>
      <c r="D123" s="26"/>
      <c r="E123" s="26"/>
      <c r="F123" s="26"/>
      <c r="H123" s="25"/>
      <c r="J123" s="30"/>
    </row>
    <row r="124" spans="1:12" x14ac:dyDescent="0.45">
      <c r="A124" s="26">
        <v>62</v>
      </c>
      <c r="B124" s="31" t="s">
        <v>174</v>
      </c>
      <c r="C124" s="31"/>
      <c r="D124" s="26" t="s">
        <v>171</v>
      </c>
      <c r="E124" s="26"/>
      <c r="F124" s="26" t="s">
        <v>172</v>
      </c>
      <c r="G124" s="24"/>
      <c r="H124" s="30"/>
      <c r="I124" s="30"/>
      <c r="J124" s="30"/>
    </row>
    <row r="125" spans="1:12" x14ac:dyDescent="0.45">
      <c r="A125" s="26"/>
      <c r="B125" s="31"/>
      <c r="C125" s="31"/>
      <c r="D125" s="26"/>
      <c r="E125" s="26"/>
      <c r="F125" s="26"/>
      <c r="I125" s="25"/>
      <c r="J125" s="30"/>
    </row>
    <row r="126" spans="1:12" x14ac:dyDescent="0.45">
      <c r="A126" s="26">
        <v>63</v>
      </c>
      <c r="B126" s="31" t="s">
        <v>174</v>
      </c>
      <c r="C126" s="31"/>
      <c r="D126" s="26" t="s">
        <v>171</v>
      </c>
      <c r="E126" s="26"/>
      <c r="F126" s="26" t="s">
        <v>172</v>
      </c>
      <c r="G126" s="24"/>
      <c r="I126" s="30"/>
    </row>
    <row r="127" spans="1:12" x14ac:dyDescent="0.45">
      <c r="A127" s="26"/>
      <c r="B127" s="31"/>
      <c r="C127" s="31"/>
      <c r="D127" s="26"/>
      <c r="E127" s="26"/>
      <c r="F127" s="26"/>
      <c r="H127" s="25"/>
      <c r="I127" s="30"/>
    </row>
    <row r="128" spans="1:12" x14ac:dyDescent="0.45">
      <c r="A128" s="26">
        <v>64</v>
      </c>
      <c r="B128" s="26"/>
      <c r="C128" s="26"/>
      <c r="D128" s="26" t="s">
        <v>171</v>
      </c>
      <c r="E128" s="26"/>
      <c r="F128" s="26" t="s">
        <v>172</v>
      </c>
      <c r="G128" s="24"/>
      <c r="H128" s="30"/>
    </row>
    <row r="129" spans="1:6" x14ac:dyDescent="0.45">
      <c r="A129" s="26"/>
      <c r="B129" s="26"/>
      <c r="C129" s="26"/>
      <c r="D129" s="26"/>
      <c r="E129" s="26"/>
      <c r="F129" s="26"/>
    </row>
  </sheetData>
  <mergeCells count="360">
    <mergeCell ref="A128:A129"/>
    <mergeCell ref="B128:B129"/>
    <mergeCell ref="C128:C129"/>
    <mergeCell ref="D128:D129"/>
    <mergeCell ref="E128:E129"/>
    <mergeCell ref="F128:F129"/>
    <mergeCell ref="A126:A127"/>
    <mergeCell ref="D126:D127"/>
    <mergeCell ref="E126:E127"/>
    <mergeCell ref="F126:F127"/>
    <mergeCell ref="B126:C127"/>
    <mergeCell ref="A124:A125"/>
    <mergeCell ref="D124:D125"/>
    <mergeCell ref="E124:E125"/>
    <mergeCell ref="F124:F125"/>
    <mergeCell ref="B124:C125"/>
    <mergeCell ref="A122:A123"/>
    <mergeCell ref="B122:B123"/>
    <mergeCell ref="C122:C123"/>
    <mergeCell ref="D122:D123"/>
    <mergeCell ref="E122:E123"/>
    <mergeCell ref="F122:F123"/>
    <mergeCell ref="A120:A121"/>
    <mergeCell ref="B120:B121"/>
    <mergeCell ref="C120:C121"/>
    <mergeCell ref="D120:D121"/>
    <mergeCell ref="E120:E121"/>
    <mergeCell ref="F120:F121"/>
    <mergeCell ref="A118:A119"/>
    <mergeCell ref="B118:B119"/>
    <mergeCell ref="C118:C119"/>
    <mergeCell ref="D118:D119"/>
    <mergeCell ref="E118:E119"/>
    <mergeCell ref="F118:F119"/>
    <mergeCell ref="A116:A117"/>
    <mergeCell ref="D116:D117"/>
    <mergeCell ref="E116:E117"/>
    <mergeCell ref="F116:F117"/>
    <mergeCell ref="B116:C117"/>
    <mergeCell ref="A114:A115"/>
    <mergeCell ref="B114:B115"/>
    <mergeCell ref="C114:C115"/>
    <mergeCell ref="D114:D115"/>
    <mergeCell ref="E114:E115"/>
    <mergeCell ref="F114:F115"/>
    <mergeCell ref="A112:A113"/>
    <mergeCell ref="B112:B113"/>
    <mergeCell ref="C112:C113"/>
    <mergeCell ref="D112:D113"/>
    <mergeCell ref="E112:E113"/>
    <mergeCell ref="F112:F113"/>
    <mergeCell ref="A110:A111"/>
    <mergeCell ref="D110:D111"/>
    <mergeCell ref="E110:E111"/>
    <mergeCell ref="F110:F111"/>
    <mergeCell ref="B110:C111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D102:D103"/>
    <mergeCell ref="E102:E103"/>
    <mergeCell ref="F102:F103"/>
    <mergeCell ref="B102:C103"/>
    <mergeCell ref="A100:A101"/>
    <mergeCell ref="D100:D101"/>
    <mergeCell ref="E100:E101"/>
    <mergeCell ref="F100:F101"/>
    <mergeCell ref="B100:C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D94:D95"/>
    <mergeCell ref="E94:E95"/>
    <mergeCell ref="F94:F95"/>
    <mergeCell ref="B94:C95"/>
    <mergeCell ref="A92:A93"/>
    <mergeCell ref="D92:D93"/>
    <mergeCell ref="E92:E93"/>
    <mergeCell ref="F92:F93"/>
    <mergeCell ref="B92:C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D84:D85"/>
    <mergeCell ref="E84:E85"/>
    <mergeCell ref="F84:F85"/>
    <mergeCell ref="B84:C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D78:D79"/>
    <mergeCell ref="E78:E79"/>
    <mergeCell ref="F78:F79"/>
    <mergeCell ref="B78:C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D70:D71"/>
    <mergeCell ref="E70:E71"/>
    <mergeCell ref="F70:F71"/>
    <mergeCell ref="B70:C71"/>
    <mergeCell ref="A68:A69"/>
    <mergeCell ref="D68:D69"/>
    <mergeCell ref="E68:E69"/>
    <mergeCell ref="F68:F69"/>
    <mergeCell ref="B68:C69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D62:D63"/>
    <mergeCell ref="E62:E63"/>
    <mergeCell ref="F62:F63"/>
    <mergeCell ref="B62:C63"/>
    <mergeCell ref="A60:A61"/>
    <mergeCell ref="D60:D61"/>
    <mergeCell ref="E60:E61"/>
    <mergeCell ref="F60:F61"/>
    <mergeCell ref="B60:C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D52:D53"/>
    <mergeCell ref="E52:E53"/>
    <mergeCell ref="F52:F53"/>
    <mergeCell ref="B52:C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D46:D47"/>
    <mergeCell ref="E46:E47"/>
    <mergeCell ref="F46:F47"/>
    <mergeCell ref="B46:C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D38:D39"/>
    <mergeCell ref="E38:E39"/>
    <mergeCell ref="F38:F39"/>
    <mergeCell ref="B38:C39"/>
    <mergeCell ref="A36:A37"/>
    <mergeCell ref="D36:D37"/>
    <mergeCell ref="E36:E37"/>
    <mergeCell ref="F36:F37"/>
    <mergeCell ref="B36:C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D30:D31"/>
    <mergeCell ref="E30:E31"/>
    <mergeCell ref="F30:F31"/>
    <mergeCell ref="B30:C31"/>
    <mergeCell ref="A28:A29"/>
    <mergeCell ref="D28:D29"/>
    <mergeCell ref="E28:E29"/>
    <mergeCell ref="F28:F29"/>
    <mergeCell ref="B28:C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D20:D21"/>
    <mergeCell ref="E20:E21"/>
    <mergeCell ref="F20:F21"/>
    <mergeCell ref="B20:C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D14:D15"/>
    <mergeCell ref="E14:E15"/>
    <mergeCell ref="F14:F15"/>
    <mergeCell ref="B14:C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D6:D7"/>
    <mergeCell ref="E6:E7"/>
    <mergeCell ref="F6:F7"/>
    <mergeCell ref="B6:C7"/>
    <mergeCell ref="A4:A5"/>
    <mergeCell ref="D4:D5"/>
    <mergeCell ref="E4:E5"/>
    <mergeCell ref="F4:F5"/>
    <mergeCell ref="B4:C5"/>
    <mergeCell ref="A2:A3"/>
    <mergeCell ref="B2:B3"/>
    <mergeCell ref="C2:C3"/>
    <mergeCell ref="D2:D3"/>
    <mergeCell ref="E2:E3"/>
    <mergeCell ref="F2:F3"/>
  </mergeCells>
  <phoneticPr fontId="1"/>
  <pageMargins left="0.7" right="0.7" top="0.75" bottom="0.75" header="0.3" footer="0.3"/>
  <pageSetup paperSize="9" scale="60" orientation="portrait" horizontalDpi="0" verticalDpi="0" r:id="rId1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男子Sリスト</vt:lpstr>
      <vt:lpstr>男子ドロー</vt:lpstr>
      <vt:lpstr>女子Sリスト</vt:lpstr>
      <vt:lpstr>女子ドロー</vt:lpstr>
      <vt:lpstr>女子ドロー!Print_Area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石川貴之</cp:lastModifiedBy>
  <dcterms:created xsi:type="dcterms:W3CDTF">2018-11-02T00:26:40Z</dcterms:created>
  <dcterms:modified xsi:type="dcterms:W3CDTF">2018-11-03T06:52:29Z</dcterms:modified>
</cp:coreProperties>
</file>