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tabRatio="877"/>
  </bookViews>
  <sheets>
    <sheet name="確認書" sheetId="7" r:id="rId1"/>
    <sheet name="U16bS" sheetId="15" r:id="rId2"/>
    <sheet name="U16gS" sheetId="17" r:id="rId3"/>
    <sheet name="U14bS" sheetId="11" r:id="rId4"/>
    <sheet name="U14gS" sheetId="13" r:id="rId5"/>
    <sheet name="U12bS" sheetId="1" r:id="rId6"/>
    <sheet name="U12gS" sheetId="9" r:id="rId7"/>
    <sheet name="U10bS" sheetId="24" r:id="rId8"/>
    <sheet name="U10gS" sheetId="23" r:id="rId9"/>
  </sheets>
  <definedNames>
    <definedName name="_xlnm.Print_Area" localSheetId="7">U10bS!$A$1:$H$43</definedName>
    <definedName name="_xlnm.Print_Area" localSheetId="8">U10gS!$A$1:$H$43</definedName>
    <definedName name="_xlnm.Print_Area" localSheetId="5">U12bS!$A$1:$H$43</definedName>
    <definedName name="_xlnm.Print_Area" localSheetId="6">U12gS!$A$1:$H$43</definedName>
    <definedName name="_xlnm.Print_Area" localSheetId="3">U14bS!$A$1:$H$43</definedName>
    <definedName name="_xlnm.Print_Area" localSheetId="4">U14gS!$A$1:$H$43</definedName>
    <definedName name="_xlnm.Print_Area" localSheetId="1">U16bS!$A$1:$H$43</definedName>
    <definedName name="_xlnm.Print_Area" localSheetId="2">U16gS!$A$1:$H$43</definedName>
    <definedName name="_xlnm.Print_Area" localSheetId="0">確認書!$A$1:$K$25</definedName>
  </definedNames>
  <calcPr calcId="152511"/>
</workbook>
</file>

<file path=xl/calcChain.xml><?xml version="1.0" encoding="utf-8"?>
<calcChain xmlns="http://schemas.openxmlformats.org/spreadsheetml/2006/main">
  <c r="I13" i="17" l="1"/>
  <c r="J13" i="17"/>
  <c r="J29" i="11"/>
  <c r="J29" i="23"/>
  <c r="J29" i="24"/>
  <c r="J29" i="9"/>
  <c r="J29" i="1"/>
  <c r="J29" i="13"/>
  <c r="J29" i="17"/>
  <c r="J29" i="15"/>
  <c r="D6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I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D6" i="23"/>
  <c r="I12" i="23"/>
  <c r="J12" i="23"/>
  <c r="I13" i="23"/>
  <c r="J13" i="23"/>
  <c r="I14" i="23"/>
  <c r="J14" i="23"/>
  <c r="I15" i="23"/>
  <c r="J15" i="23"/>
  <c r="I16" i="23"/>
  <c r="J16" i="23"/>
  <c r="I17" i="23"/>
  <c r="J17" i="23"/>
  <c r="I18" i="23"/>
  <c r="J18" i="23"/>
  <c r="I19" i="23"/>
  <c r="J19" i="23"/>
  <c r="I20" i="23"/>
  <c r="J20" i="23"/>
  <c r="I21" i="23"/>
  <c r="J21" i="23"/>
  <c r="I22" i="23"/>
  <c r="J22" i="23"/>
  <c r="I23" i="23"/>
  <c r="J23" i="23"/>
  <c r="I24" i="23"/>
  <c r="J24" i="23"/>
  <c r="I25" i="23"/>
  <c r="J25" i="23"/>
  <c r="I26" i="23"/>
  <c r="J26" i="23"/>
  <c r="I27" i="23"/>
  <c r="J27" i="23"/>
  <c r="I28" i="23"/>
  <c r="J28" i="23"/>
  <c r="I29" i="23"/>
  <c r="I30" i="23"/>
  <c r="J30" i="23"/>
  <c r="I31" i="23"/>
  <c r="J31" i="23"/>
  <c r="I32" i="23"/>
  <c r="J32" i="23"/>
  <c r="I33" i="23"/>
  <c r="J33" i="23"/>
  <c r="I34" i="23"/>
  <c r="J34" i="23"/>
  <c r="I35" i="23"/>
  <c r="J35" i="23"/>
  <c r="I36" i="23"/>
  <c r="J36" i="23"/>
  <c r="I37" i="23"/>
  <c r="J37" i="23"/>
  <c r="I38" i="23"/>
  <c r="J38" i="23"/>
  <c r="I39" i="23"/>
  <c r="J39" i="23"/>
  <c r="I40" i="23"/>
  <c r="J40" i="23"/>
  <c r="I41" i="23"/>
  <c r="J41" i="23"/>
  <c r="I42" i="23"/>
  <c r="J42" i="23"/>
  <c r="D6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D6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D6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D6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I30" i="13"/>
  <c r="J30" i="13"/>
  <c r="I31" i="13"/>
  <c r="J31" i="13"/>
  <c r="I32" i="13"/>
  <c r="J32" i="13"/>
  <c r="I33" i="13"/>
  <c r="J33" i="13"/>
  <c r="I34" i="13"/>
  <c r="J34" i="13"/>
  <c r="I35" i="13"/>
  <c r="J35" i="13"/>
  <c r="I36" i="13"/>
  <c r="J36" i="13"/>
  <c r="I37" i="13"/>
  <c r="J37" i="13"/>
  <c r="I38" i="13"/>
  <c r="J38" i="13"/>
  <c r="I39" i="13"/>
  <c r="J39" i="13"/>
  <c r="I40" i="13"/>
  <c r="J40" i="13"/>
  <c r="I41" i="13"/>
  <c r="J41" i="13"/>
  <c r="I42" i="13"/>
  <c r="J42" i="13"/>
  <c r="D6" i="15"/>
  <c r="I12" i="15"/>
  <c r="J12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I27" i="15"/>
  <c r="J27" i="15"/>
  <c r="I28" i="15"/>
  <c r="J28" i="15"/>
  <c r="I29" i="15"/>
  <c r="I30" i="15"/>
  <c r="J30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I41" i="15"/>
  <c r="J41" i="15"/>
  <c r="I42" i="15"/>
  <c r="J42" i="15"/>
  <c r="D6" i="17"/>
  <c r="I12" i="17"/>
  <c r="J12" i="17"/>
  <c r="I14" i="17"/>
  <c r="J14" i="17"/>
  <c r="I15" i="17"/>
  <c r="J15" i="17"/>
  <c r="I16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G19" i="7"/>
  <c r="C19" i="7"/>
  <c r="E21" i="7"/>
  <c r="G21" i="7"/>
</calcChain>
</file>

<file path=xl/sharedStrings.xml><?xml version="1.0" encoding="utf-8"?>
<sst xmlns="http://schemas.openxmlformats.org/spreadsheetml/2006/main" count="154" uniqueCount="57">
  <si>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</si>
  <si>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</si>
  <si>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</si>
  <si>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</si>
  <si>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</si>
  <si>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</si>
  <si>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</si>
  <si>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</si>
  <si>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</si>
  <si>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</si>
  <si>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</si>
  <si>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</si>
  <si>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</si>
  <si>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</si>
  <si>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</si>
  <si>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</si>
  <si>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</si>
  <si>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</si>
  <si>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</si>
  <si>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</si>
  <si>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</si>
  <si>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tennis223nomoto@yahoo.co.jp</t>
  </si>
  <si>
    <t>着信判別の為，Subjectを「サマージュニア申込み」としてください。</t>
  </si>
  <si>
    <t>16歳以下男子シングルス</t>
  </si>
  <si>
    <t>上記は、「申込確認書」を先に入力すると、自動で入力されます。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</si>
  <si>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</si>
  <si>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</si>
  <si>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</si>
  <si>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</si>
  <si>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</si>
  <si>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</si>
  <si>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</si>
  <si>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</si>
  <si>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</si>
  <si>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</si>
  <si>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16歳以下女子シングルス</t>
  </si>
  <si>
    <t>茨城　ユリ子</t>
  </si>
  <si>
    <t>高1</t>
  </si>
  <si>
    <t>14歳以下男子シングルス</t>
  </si>
  <si>
    <t>中2</t>
  </si>
  <si>
    <t>14歳以下女子シングルス</t>
  </si>
  <si>
    <t>12歳以下男子シングルス</t>
  </si>
  <si>
    <t>小6</t>
  </si>
  <si>
    <t>12歳以下女子シングルス</t>
  </si>
  <si>
    <t>10歳以下男子シングルス</t>
  </si>
  <si>
    <t>小4</t>
  </si>
  <si>
    <t>10歳以下女子シングルス</t>
  </si>
  <si>
    <r>
      <rPr>
        <sz val="12"/>
        <rFont val="ＭＳ Ｐゴシック"/>
        <family val="3"/>
        <charset val="128"/>
      </rPr>
      <t>【レッドリボン記念】</t>
    </r>
    <r>
      <rPr>
        <sz val="16"/>
        <rFont val="ＭＳ Ｐゴシック"/>
        <family val="3"/>
        <charset val="128"/>
      </rPr>
      <t xml:space="preserve">
第2</t>
    </r>
    <r>
      <rPr>
        <sz val="16"/>
        <rFont val="ＭＳ Ｐゴシック"/>
        <family val="3"/>
        <charset val="128"/>
      </rPr>
      <t>8回　茨城サマージュニアテニストーナメント(2017年)　参加申込書</t>
    </r>
    <rPh sb="7" eb="9">
      <t>キネン</t>
    </rPh>
    <phoneticPr fontId="26"/>
  </si>
  <si>
    <t>2001/9/28</t>
    <phoneticPr fontId="26"/>
  </si>
  <si>
    <t>2001/5/10</t>
    <phoneticPr fontId="26"/>
  </si>
  <si>
    <t>2003/5/5</t>
    <phoneticPr fontId="26"/>
  </si>
  <si>
    <t>2003/10/28</t>
    <phoneticPr fontId="26"/>
  </si>
  <si>
    <t>2005/6/1</t>
    <phoneticPr fontId="26"/>
  </si>
  <si>
    <t>2005/7/7</t>
    <phoneticPr fontId="26"/>
  </si>
  <si>
    <t>2007/8/31</t>
    <phoneticPr fontId="26"/>
  </si>
  <si>
    <t>2007/9/15</t>
    <phoneticPr fontId="26"/>
  </si>
  <si>
    <r>
      <rPr>
        <sz val="12"/>
        <rFont val="ＭＳ Ｐゴシック"/>
        <family val="3"/>
        <charset val="128"/>
      </rPr>
      <t>【レッドリボン記念】</t>
    </r>
    <r>
      <rPr>
        <sz val="16"/>
        <rFont val="ＭＳ Ｐゴシック"/>
        <family val="3"/>
        <charset val="128"/>
      </rPr>
      <t xml:space="preserve">
第2</t>
    </r>
    <r>
      <rPr>
        <sz val="16"/>
        <rFont val="ＭＳ Ｐゴシック"/>
        <family val="3"/>
        <charset val="128"/>
      </rPr>
      <t>8回　茨城サマージュニアテニストーナメント(2017)　参加申込書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</si>
</sst>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[&lt;=0]&quot;&quot;;[Red][&lt;3650000]&quot;登録番号異常&quot;;"/>
    <numFmt numFmtId="181" formatCode="[&lt;=0]&quot;&quot;;[Red][&gt;=3660000]&quot;登録番号異常&quot;;"/>
    <numFmt numFmtId="182" formatCode="#,##0_ 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21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0" fontId="21" fillId="18" borderId="21" xfId="0" applyFont="1" applyFill="1" applyBorder="1" applyAlignment="1">
      <alignment horizontal="center" vertical="center"/>
    </xf>
    <xf numFmtId="0" fontId="21" fillId="18" borderId="22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center" vertical="center"/>
    </xf>
    <xf numFmtId="0" fontId="21" fillId="19" borderId="22" xfId="0" applyFont="1" applyFill="1" applyBorder="1" applyAlignment="1">
      <alignment horizontal="center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3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21" fillId="20" borderId="21" xfId="0" applyFont="1" applyFill="1" applyBorder="1" applyAlignment="1">
      <alignment horizontal="center" vertical="center"/>
    </xf>
    <xf numFmtId="0" fontId="21" fillId="20" borderId="22" xfId="0" applyFont="1" applyFill="1" applyBorder="1" applyAlignment="1">
      <alignment horizontal="center" vertical="center"/>
    </xf>
    <xf numFmtId="0" fontId="21" fillId="21" borderId="21" xfId="0" applyFont="1" applyFill="1" applyBorder="1" applyAlignment="1">
      <alignment horizontal="center" vertical="center"/>
    </xf>
    <xf numFmtId="0" fontId="21" fillId="21" borderId="22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22" borderId="24" xfId="0" applyFont="1" applyFill="1" applyBorder="1" applyAlignment="1">
      <alignment horizontal="center" vertical="center"/>
    </xf>
    <xf numFmtId="0" fontId="21" fillId="22" borderId="25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4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>
      <alignment vertical="top" shrinkToFit="1"/>
    </xf>
    <xf numFmtId="0" fontId="19" fillId="0" borderId="26" xfId="0" applyFont="1" applyBorder="1" applyAlignment="1">
      <alignment horizontal="center" vertical="center"/>
    </xf>
    <xf numFmtId="180" fontId="0" fillId="0" borderId="0" xfId="0" applyNumberFormat="1" applyAlignment="1">
      <alignment vertical="center" shrinkToFit="1"/>
    </xf>
    <xf numFmtId="181" fontId="0" fillId="0" borderId="0" xfId="0" applyNumberFormat="1" applyAlignment="1">
      <alignment vertical="center" shrinkToFit="1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182" fontId="21" fillId="0" borderId="10" xfId="0" applyNumberFormat="1" applyFont="1" applyFill="1" applyBorder="1" applyAlignment="1">
      <alignment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31" xfId="0" applyFont="1" applyBorder="1" applyAlignment="1">
      <alignment wrapText="1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21" xfId="0" applyNumberFormat="1" applyFont="1" applyBorder="1" applyAlignment="1">
      <alignment vertical="center" shrinkToFit="1"/>
    </xf>
    <xf numFmtId="49" fontId="21" fillId="0" borderId="28" xfId="0" applyNumberFormat="1" applyFont="1" applyBorder="1" applyAlignment="1">
      <alignment vertical="center" shrinkToFit="1"/>
    </xf>
    <xf numFmtId="0" fontId="21" fillId="0" borderId="21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27" xfId="0" applyBorder="1">
      <alignment vertical="center"/>
    </xf>
    <xf numFmtId="0" fontId="0" fillId="0" borderId="0" xfId="0" applyFont="1" applyBorder="1">
      <alignment vertical="center"/>
    </xf>
    <xf numFmtId="0" fontId="21" fillId="0" borderId="27" xfId="0" applyFont="1" applyBorder="1">
      <alignment vertical="center"/>
    </xf>
    <xf numFmtId="0" fontId="23" fillId="18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1" xfId="0" applyNumberFormat="1" applyFont="1" applyFill="1" applyBorder="1" applyAlignment="1">
      <alignment vertical="center" shrinkToFit="1"/>
    </xf>
    <xf numFmtId="0" fontId="24" fillId="0" borderId="28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8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3" fillId="20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22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223nomot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SheetLayoutView="100" workbookViewId="0">
      <selection activeCell="B2" sqref="B2:J2"/>
    </sheetView>
  </sheetViews>
  <sheetFormatPr defaultRowHeight="13.5"/>
  <cols>
    <col min="1" max="1" width="3.625" customWidth="1"/>
    <col min="2" max="2" width="20.625" customWidth="1"/>
    <col min="3" max="3" width="9.625" customWidth="1"/>
    <col min="4" max="4" width="5.125" customWidth="1"/>
    <col min="5" max="5" width="9.625" customWidth="1"/>
    <col min="6" max="6" width="5.125" customWidth="1"/>
    <col min="7" max="7" width="9.625" customWidth="1"/>
    <col min="8" max="8" width="5.125" customWidth="1"/>
    <col min="9" max="9" width="9.625" customWidth="1"/>
    <col min="10" max="10" width="5.125" customWidth="1"/>
    <col min="11" max="11" width="3.625" customWidth="1"/>
  </cols>
  <sheetData>
    <row r="2" spans="1:10" ht="36" customHeight="1">
      <c r="A2" s="17"/>
      <c r="B2" s="95" t="s">
        <v>47</v>
      </c>
      <c r="C2" s="96"/>
      <c r="D2" s="96"/>
      <c r="E2" s="96"/>
      <c r="F2" s="96"/>
      <c r="G2" s="96"/>
      <c r="H2" s="96"/>
      <c r="I2" s="96"/>
      <c r="J2" s="96"/>
    </row>
    <row r="3" spans="1:10">
      <c r="C3" s="97"/>
      <c r="D3" s="97"/>
      <c r="E3" s="97"/>
      <c r="F3" s="97"/>
      <c r="G3" s="97"/>
      <c r="H3" s="97"/>
      <c r="I3" s="97"/>
      <c r="J3" s="97"/>
    </row>
    <row r="4" spans="1:10" s="7" customFormat="1" ht="26.25" customHeight="1">
      <c r="B4" s="15" t="s">
        <v>0</v>
      </c>
      <c r="C4" s="84"/>
      <c r="D4" s="85"/>
      <c r="E4" s="85"/>
      <c r="F4" s="86"/>
      <c r="G4" s="19" t="s">
        <v>1</v>
      </c>
      <c r="H4" s="84"/>
      <c r="I4" s="85"/>
      <c r="J4" s="86"/>
    </row>
    <row r="5" spans="1:10" s="7" customFormat="1" ht="19.5" customHeight="1">
      <c r="B5" s="98" t="s">
        <v>2</v>
      </c>
      <c r="C5" s="98"/>
      <c r="D5" s="98"/>
      <c r="E5" s="98"/>
      <c r="F5" s="98"/>
      <c r="G5" s="98"/>
      <c r="H5" s="98"/>
      <c r="I5" s="98"/>
      <c r="J5" s="98"/>
    </row>
    <row r="6" spans="1:10" s="7" customFormat="1" ht="26.25" customHeight="1">
      <c r="B6" s="6"/>
      <c r="C6" s="99"/>
      <c r="D6" s="99"/>
      <c r="E6" s="99"/>
      <c r="F6" s="99"/>
      <c r="G6" s="99"/>
      <c r="H6" s="99"/>
      <c r="I6" s="99"/>
      <c r="J6" s="99"/>
    </row>
    <row r="7" spans="1:10" s="7" customFormat="1" ht="26.25" customHeight="1">
      <c r="B7" s="14" t="s">
        <v>3</v>
      </c>
      <c r="C7" s="84"/>
      <c r="D7" s="85"/>
      <c r="E7" s="85"/>
      <c r="F7" s="86"/>
      <c r="G7" s="15" t="s">
        <v>4</v>
      </c>
      <c r="H7" s="87"/>
      <c r="I7" s="88"/>
      <c r="J7" s="89"/>
    </row>
    <row r="8" spans="1:10" s="7" customFormat="1" ht="26.25" customHeight="1">
      <c r="B8" s="17"/>
      <c r="C8" s="90"/>
      <c r="D8" s="90"/>
      <c r="E8" s="90"/>
      <c r="F8" s="90"/>
      <c r="G8" s="90"/>
      <c r="H8" s="90"/>
      <c r="I8" s="90"/>
      <c r="J8" s="90"/>
    </row>
    <row r="9" spans="1:10" s="7" customFormat="1" ht="20.25" customHeight="1">
      <c r="B9" s="75" t="s">
        <v>5</v>
      </c>
      <c r="C9" s="15" t="s">
        <v>6</v>
      </c>
      <c r="D9" s="87"/>
      <c r="E9" s="88"/>
      <c r="F9" s="88"/>
      <c r="G9" s="88"/>
      <c r="H9" s="88"/>
      <c r="I9" s="88"/>
      <c r="J9" s="89"/>
    </row>
    <row r="10" spans="1:10" s="7" customFormat="1" ht="39.950000000000003" customHeight="1">
      <c r="B10" s="75"/>
      <c r="C10" s="91"/>
      <c r="D10" s="92"/>
      <c r="E10" s="92"/>
      <c r="F10" s="92"/>
      <c r="G10" s="92"/>
      <c r="H10" s="92"/>
      <c r="I10" s="92"/>
      <c r="J10" s="93"/>
    </row>
    <row r="11" spans="1:10" s="7" customFormat="1" ht="26.25" customHeight="1">
      <c r="C11" s="94"/>
      <c r="D11" s="94"/>
      <c r="E11" s="94"/>
      <c r="F11" s="94"/>
      <c r="G11" s="94"/>
      <c r="H11" s="94"/>
      <c r="I11" s="94"/>
      <c r="J11" s="94"/>
    </row>
    <row r="12" spans="1:10" s="7" customFormat="1" ht="50.1" customHeight="1">
      <c r="B12" s="76"/>
      <c r="C12" s="76"/>
      <c r="D12" s="76"/>
      <c r="E12" s="76"/>
      <c r="F12" s="76"/>
      <c r="G12" s="76"/>
      <c r="H12" s="76"/>
      <c r="I12" s="76"/>
      <c r="J12" s="76"/>
    </row>
    <row r="13" spans="1:10" s="6" customFormat="1" ht="39.950000000000003" customHeight="1">
      <c r="B13" s="8"/>
      <c r="C13" s="77" t="s">
        <v>7</v>
      </c>
      <c r="D13" s="78"/>
      <c r="E13" s="78"/>
      <c r="F13" s="79"/>
      <c r="G13" s="77" t="s">
        <v>8</v>
      </c>
      <c r="H13" s="78"/>
      <c r="I13" s="78"/>
      <c r="J13" s="79"/>
    </row>
    <row r="14" spans="1:10" s="6" customFormat="1" ht="39.950000000000003" customHeight="1">
      <c r="B14" s="9"/>
      <c r="C14" s="80" t="s">
        <v>9</v>
      </c>
      <c r="D14" s="81"/>
      <c r="E14" s="82"/>
      <c r="F14" s="83"/>
      <c r="G14" s="80" t="s">
        <v>9</v>
      </c>
      <c r="H14" s="81"/>
      <c r="I14" s="82"/>
      <c r="J14" s="83"/>
    </row>
    <row r="15" spans="1:10" s="6" customFormat="1" ht="39.950000000000003" customHeight="1">
      <c r="B15" s="9" t="s">
        <v>10</v>
      </c>
      <c r="C15" s="34"/>
      <c r="D15" s="36" t="s">
        <v>11</v>
      </c>
      <c r="E15" s="31"/>
      <c r="F15" s="37"/>
      <c r="G15" s="34"/>
      <c r="H15" s="38" t="s">
        <v>11</v>
      </c>
      <c r="I15" s="31"/>
      <c r="J15" s="39"/>
    </row>
    <row r="16" spans="1:10" s="6" customFormat="1" ht="39.950000000000003" customHeight="1">
      <c r="B16" s="9" t="s">
        <v>12</v>
      </c>
      <c r="C16" s="34"/>
      <c r="D16" s="40" t="s">
        <v>11</v>
      </c>
      <c r="E16" s="31"/>
      <c r="F16" s="41"/>
      <c r="G16" s="43"/>
      <c r="H16" s="46" t="s">
        <v>11</v>
      </c>
      <c r="I16" s="42"/>
      <c r="J16" s="47"/>
    </row>
    <row r="17" spans="2:10" s="6" customFormat="1" ht="39.950000000000003" customHeight="1">
      <c r="B17" s="10" t="s">
        <v>13</v>
      </c>
      <c r="C17" s="35"/>
      <c r="D17" s="48" t="s">
        <v>11</v>
      </c>
      <c r="E17" s="42"/>
      <c r="F17" s="49"/>
      <c r="G17" s="45"/>
      <c r="H17" s="50" t="s">
        <v>11</v>
      </c>
      <c r="I17" s="42"/>
      <c r="J17" s="51"/>
    </row>
    <row r="18" spans="2:10" s="6" customFormat="1" ht="39.950000000000003" customHeight="1">
      <c r="B18" s="10" t="s">
        <v>14</v>
      </c>
      <c r="C18" s="35"/>
      <c r="D18" s="52" t="s">
        <v>11</v>
      </c>
      <c r="E18" s="44"/>
      <c r="F18" s="53"/>
      <c r="G18" s="45"/>
      <c r="H18" s="54" t="s">
        <v>11</v>
      </c>
      <c r="I18" s="44"/>
      <c r="J18" s="55"/>
    </row>
    <row r="19" spans="2:10" s="7" customFormat="1" ht="39.950000000000003" customHeight="1">
      <c r="B19" s="11" t="s">
        <v>15</v>
      </c>
      <c r="C19" s="32">
        <f>SUM($C15:$C18)</f>
        <v>0</v>
      </c>
      <c r="D19" s="12" t="s">
        <v>11</v>
      </c>
      <c r="E19" s="32"/>
      <c r="F19" s="13"/>
      <c r="G19" s="32">
        <f>SUM(G15:G18)</f>
        <v>0</v>
      </c>
      <c r="H19" s="12" t="s">
        <v>11</v>
      </c>
      <c r="I19" s="32"/>
      <c r="J19" s="13"/>
    </row>
    <row r="20" spans="2:10" ht="39.950000000000003" customHeight="1">
      <c r="C20" s="71"/>
      <c r="D20" s="71"/>
      <c r="E20" s="71"/>
      <c r="F20" s="71"/>
      <c r="G20" s="71"/>
      <c r="H20" s="71"/>
      <c r="I20" s="71"/>
      <c r="J20" s="71"/>
    </row>
    <row r="21" spans="2:10" ht="39.950000000000003" customHeight="1">
      <c r="B21" s="15" t="s">
        <v>16</v>
      </c>
      <c r="C21" s="16">
        <v>2600</v>
      </c>
      <c r="D21" s="15" t="s">
        <v>17</v>
      </c>
      <c r="E21" s="20">
        <f>SUM($C19:I19)</f>
        <v>0</v>
      </c>
      <c r="F21" s="15" t="s">
        <v>18</v>
      </c>
      <c r="G21" s="72">
        <f>+$C21*E21</f>
        <v>0</v>
      </c>
      <c r="H21" s="72"/>
      <c r="I21" s="73" t="s">
        <v>19</v>
      </c>
      <c r="J21" s="74"/>
    </row>
    <row r="22" spans="2:10" ht="13.5" customHeight="1"/>
    <row r="23" spans="2:10" ht="18.75">
      <c r="B23" s="33" t="s">
        <v>20</v>
      </c>
    </row>
    <row r="24" spans="2:10" ht="20.100000000000001" customHeight="1">
      <c r="B24" s="67" t="s">
        <v>21</v>
      </c>
      <c r="D24" s="68" t="s">
        <v>22</v>
      </c>
      <c r="E24" s="68"/>
      <c r="F24" s="68"/>
      <c r="G24" s="68"/>
      <c r="H24" s="68"/>
      <c r="I24" s="68"/>
      <c r="J24" s="68"/>
    </row>
  </sheetData>
  <mergeCells count="23">
    <mergeCell ref="B2:J2"/>
    <mergeCell ref="C3:J3"/>
    <mergeCell ref="C4:F4"/>
    <mergeCell ref="H4:J4"/>
    <mergeCell ref="B5:J5"/>
    <mergeCell ref="C6:J6"/>
    <mergeCell ref="I14:J14"/>
    <mergeCell ref="C7:F7"/>
    <mergeCell ref="H7:J7"/>
    <mergeCell ref="C8:J8"/>
    <mergeCell ref="D9:J9"/>
    <mergeCell ref="C10:J10"/>
    <mergeCell ref="C11:J11"/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</mergeCells>
  <phoneticPr fontId="26"/>
  <hyperlinks>
    <hyperlink ref="B24" r:id="rId1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  <c r="H2" s="69"/>
      <c r="I2" s="69"/>
      <c r="J2" s="69"/>
    </row>
    <row r="3" spans="2:10" ht="9.9499999999999993" customHeight="1"/>
    <row r="4" spans="2:10" ht="20.100000000000001" customHeight="1">
      <c r="D4" s="100" t="s">
        <v>23</v>
      </c>
      <c r="E4" s="100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  <c r="H11" s="64"/>
    </row>
    <row r="12" spans="2:10" s="5" customFormat="1" ht="18.95" customHeight="1">
      <c r="B12" s="22" t="s">
        <v>31</v>
      </c>
      <c r="C12" s="30">
        <v>3601990</v>
      </c>
      <c r="D12" s="21" t="s">
        <v>32</v>
      </c>
      <c r="E12" s="21" t="s">
        <v>33</v>
      </c>
      <c r="F12" s="70" t="s">
        <v>48</v>
      </c>
      <c r="G12" s="21" t="s">
        <v>34</v>
      </c>
      <c r="I12" s="59">
        <f t="shared" ref="I12:I42" si="0">+C12</f>
        <v>3601990</v>
      </c>
      <c r="J12" s="60">
        <f t="shared" ref="J12:J42" si="1">+C12</f>
        <v>3601990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59">
        <f t="shared" si="0"/>
        <v>0</v>
      </c>
      <c r="J13" s="60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59">
        <f t="shared" si="0"/>
        <v>0</v>
      </c>
      <c r="J14" s="60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59">
        <f t="shared" si="0"/>
        <v>0</v>
      </c>
      <c r="J15" s="60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59">
        <f t="shared" si="0"/>
        <v>0</v>
      </c>
      <c r="J16" s="60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59">
        <f t="shared" si="0"/>
        <v>0</v>
      </c>
      <c r="J17" s="60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59">
        <f t="shared" si="0"/>
        <v>0</v>
      </c>
      <c r="J18" s="60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59">
        <f t="shared" si="0"/>
        <v>0</v>
      </c>
      <c r="J19" s="60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59">
        <f t="shared" si="0"/>
        <v>0</v>
      </c>
      <c r="J20" s="60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59">
        <f t="shared" si="0"/>
        <v>0</v>
      </c>
      <c r="J21" s="60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59">
        <f t="shared" si="0"/>
        <v>0</v>
      </c>
      <c r="J22" s="60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59">
        <f t="shared" si="0"/>
        <v>0</v>
      </c>
      <c r="J23" s="60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59">
        <f t="shared" si="0"/>
        <v>0</v>
      </c>
      <c r="J24" s="60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59">
        <f t="shared" si="0"/>
        <v>0</v>
      </c>
      <c r="J25" s="60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59">
        <f t="shared" si="0"/>
        <v>0</v>
      </c>
      <c r="J26" s="60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59">
        <f t="shared" si="0"/>
        <v>0</v>
      </c>
      <c r="J27" s="60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59">
        <f t="shared" si="0"/>
        <v>0</v>
      </c>
      <c r="J28" s="60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59">
        <f t="shared" si="0"/>
        <v>0</v>
      </c>
      <c r="J29" s="60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59">
        <f t="shared" si="0"/>
        <v>0</v>
      </c>
      <c r="J30" s="60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59">
        <f t="shared" si="0"/>
        <v>0</v>
      </c>
      <c r="J31" s="60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59">
        <f t="shared" si="0"/>
        <v>0</v>
      </c>
      <c r="J32" s="60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59">
        <f t="shared" si="0"/>
        <v>0</v>
      </c>
      <c r="J33" s="60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59">
        <f t="shared" si="0"/>
        <v>0</v>
      </c>
      <c r="J34" s="60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59">
        <f t="shared" si="0"/>
        <v>0</v>
      </c>
      <c r="J35" s="60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59">
        <f t="shared" si="0"/>
        <v>0</v>
      </c>
      <c r="J36" s="60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59">
        <f t="shared" si="0"/>
        <v>0</v>
      </c>
      <c r="J37" s="60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59">
        <f t="shared" si="0"/>
        <v>0</v>
      </c>
      <c r="J38" s="60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59">
        <f t="shared" si="0"/>
        <v>0</v>
      </c>
      <c r="J39" s="60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59">
        <f t="shared" si="0"/>
        <v>0</v>
      </c>
      <c r="J40" s="60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59">
        <f t="shared" si="0"/>
        <v>0</v>
      </c>
      <c r="J41" s="60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  <c r="H2" s="69"/>
      <c r="I2" s="69"/>
      <c r="J2" s="69"/>
    </row>
    <row r="3" spans="2:10" ht="9.9499999999999993" customHeight="1"/>
    <row r="4" spans="2:10" ht="20.100000000000001" customHeight="1">
      <c r="D4" s="109" t="s">
        <v>35</v>
      </c>
      <c r="E4" s="109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3651990</v>
      </c>
      <c r="D12" s="21" t="s">
        <v>36</v>
      </c>
      <c r="E12" s="21" t="s">
        <v>33</v>
      </c>
      <c r="F12" s="70" t="s">
        <v>49</v>
      </c>
      <c r="G12" s="21" t="s">
        <v>37</v>
      </c>
      <c r="I12" s="65">
        <f t="shared" ref="I12:I42" si="0">+C12</f>
        <v>3651990</v>
      </c>
      <c r="J12" s="66">
        <f t="shared" ref="J12:J42" si="1">+C12</f>
        <v>3651990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65">
        <f t="shared" si="0"/>
        <v>0</v>
      </c>
      <c r="J13" s="66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65">
        <f t="shared" si="0"/>
        <v>0</v>
      </c>
      <c r="J14" s="66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65">
        <f t="shared" si="0"/>
        <v>0</v>
      </c>
      <c r="J15" s="66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65">
        <f t="shared" si="0"/>
        <v>0</v>
      </c>
      <c r="J16" s="66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65">
        <f t="shared" si="0"/>
        <v>0</v>
      </c>
      <c r="J17" s="66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65">
        <f t="shared" si="0"/>
        <v>0</v>
      </c>
      <c r="J18" s="66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65">
        <f t="shared" si="0"/>
        <v>0</v>
      </c>
      <c r="J19" s="66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65">
        <f t="shared" si="0"/>
        <v>0</v>
      </c>
      <c r="J20" s="66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65">
        <f t="shared" si="0"/>
        <v>0</v>
      </c>
      <c r="J21" s="66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65">
        <f t="shared" si="0"/>
        <v>0</v>
      </c>
      <c r="J22" s="66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65">
        <f t="shared" si="0"/>
        <v>0</v>
      </c>
      <c r="J23" s="66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65">
        <f t="shared" si="0"/>
        <v>0</v>
      </c>
      <c r="J24" s="66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65">
        <f t="shared" si="0"/>
        <v>0</v>
      </c>
      <c r="J25" s="66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65">
        <f t="shared" si="0"/>
        <v>0</v>
      </c>
      <c r="J26" s="66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65">
        <f t="shared" si="0"/>
        <v>0</v>
      </c>
      <c r="J27" s="66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65">
        <f t="shared" si="0"/>
        <v>0</v>
      </c>
      <c r="J28" s="66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65">
        <f t="shared" si="0"/>
        <v>0</v>
      </c>
      <c r="J29" s="66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65">
        <f t="shared" si="0"/>
        <v>0</v>
      </c>
      <c r="J30" s="66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65">
        <f t="shared" si="0"/>
        <v>0</v>
      </c>
      <c r="J31" s="66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65">
        <f t="shared" si="0"/>
        <v>0</v>
      </c>
      <c r="J32" s="66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65">
        <f t="shared" si="0"/>
        <v>0</v>
      </c>
      <c r="J33" s="66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65">
        <f t="shared" si="0"/>
        <v>0</v>
      </c>
      <c r="J34" s="66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65">
        <f t="shared" si="0"/>
        <v>0</v>
      </c>
      <c r="J35" s="66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65">
        <f t="shared" si="0"/>
        <v>0</v>
      </c>
      <c r="J36" s="66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65">
        <f t="shared" si="0"/>
        <v>0</v>
      </c>
      <c r="J37" s="66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65">
        <f t="shared" si="0"/>
        <v>0</v>
      </c>
      <c r="J38" s="66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65">
        <f t="shared" si="0"/>
        <v>0</v>
      </c>
      <c r="J39" s="66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65">
        <f t="shared" si="0"/>
        <v>0</v>
      </c>
      <c r="J40" s="66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65">
        <f t="shared" si="0"/>
        <v>0</v>
      </c>
      <c r="J41" s="66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0" t="s">
        <v>38</v>
      </c>
      <c r="E4" s="110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3601992</v>
      </c>
      <c r="D12" s="21" t="s">
        <v>32</v>
      </c>
      <c r="E12" s="21" t="s">
        <v>33</v>
      </c>
      <c r="F12" s="70" t="s">
        <v>50</v>
      </c>
      <c r="G12" s="21" t="s">
        <v>39</v>
      </c>
      <c r="I12" s="59">
        <f t="shared" ref="I12:I42" si="0">+C12</f>
        <v>3601992</v>
      </c>
      <c r="J12" s="60">
        <f t="shared" ref="J12:J42" si="1">+C12</f>
        <v>3601992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59">
        <f t="shared" si="0"/>
        <v>0</v>
      </c>
      <c r="J13" s="60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59">
        <f t="shared" si="0"/>
        <v>0</v>
      </c>
      <c r="J14" s="60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59">
        <f t="shared" si="0"/>
        <v>0</v>
      </c>
      <c r="J15" s="60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59">
        <f t="shared" si="0"/>
        <v>0</v>
      </c>
      <c r="J16" s="60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59">
        <f t="shared" si="0"/>
        <v>0</v>
      </c>
      <c r="J17" s="60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59">
        <f t="shared" si="0"/>
        <v>0</v>
      </c>
      <c r="J18" s="60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59">
        <f t="shared" si="0"/>
        <v>0</v>
      </c>
      <c r="J19" s="60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59">
        <f t="shared" si="0"/>
        <v>0</v>
      </c>
      <c r="J20" s="60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59">
        <f t="shared" si="0"/>
        <v>0</v>
      </c>
      <c r="J21" s="60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59">
        <f t="shared" si="0"/>
        <v>0</v>
      </c>
      <c r="J22" s="60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59">
        <f t="shared" si="0"/>
        <v>0</v>
      </c>
      <c r="J23" s="60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59">
        <f t="shared" si="0"/>
        <v>0</v>
      </c>
      <c r="J24" s="60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59">
        <f t="shared" si="0"/>
        <v>0</v>
      </c>
      <c r="J25" s="60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59">
        <f t="shared" si="0"/>
        <v>0</v>
      </c>
      <c r="J26" s="60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59">
        <f t="shared" si="0"/>
        <v>0</v>
      </c>
      <c r="J27" s="60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59">
        <f t="shared" si="0"/>
        <v>0</v>
      </c>
      <c r="J28" s="60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59">
        <f t="shared" si="0"/>
        <v>0</v>
      </c>
      <c r="J29" s="60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59">
        <f t="shared" si="0"/>
        <v>0</v>
      </c>
      <c r="J30" s="60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59">
        <f t="shared" si="0"/>
        <v>0</v>
      </c>
      <c r="J31" s="60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59">
        <f t="shared" si="0"/>
        <v>0</v>
      </c>
      <c r="J32" s="60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59">
        <f t="shared" si="0"/>
        <v>0</v>
      </c>
      <c r="J33" s="60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59">
        <f t="shared" si="0"/>
        <v>0</v>
      </c>
      <c r="J34" s="60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59">
        <f t="shared" si="0"/>
        <v>0</v>
      </c>
      <c r="J35" s="60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59">
        <f t="shared" si="0"/>
        <v>0</v>
      </c>
      <c r="J36" s="60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59">
        <f t="shared" si="0"/>
        <v>0</v>
      </c>
      <c r="J37" s="60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59">
        <f t="shared" si="0"/>
        <v>0</v>
      </c>
      <c r="J38" s="60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59">
        <f t="shared" si="0"/>
        <v>0</v>
      </c>
      <c r="J39" s="60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59">
        <f t="shared" si="0"/>
        <v>0</v>
      </c>
      <c r="J40" s="60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59">
        <f t="shared" si="0"/>
        <v>0</v>
      </c>
      <c r="J41" s="60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1" t="s">
        <v>40</v>
      </c>
      <c r="E4" s="111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3651992</v>
      </c>
      <c r="D12" s="21" t="s">
        <v>36</v>
      </c>
      <c r="E12" s="21" t="s">
        <v>33</v>
      </c>
      <c r="F12" s="70" t="s">
        <v>51</v>
      </c>
      <c r="G12" s="21" t="s">
        <v>39</v>
      </c>
      <c r="I12" s="65">
        <f t="shared" ref="I12:I42" si="0">+C12</f>
        <v>3651992</v>
      </c>
      <c r="J12" s="66">
        <f t="shared" ref="J12:J42" si="1">+C12</f>
        <v>3651992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65">
        <f t="shared" si="0"/>
        <v>0</v>
      </c>
      <c r="J13" s="66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65">
        <f t="shared" si="0"/>
        <v>0</v>
      </c>
      <c r="J14" s="66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65">
        <f t="shared" si="0"/>
        <v>0</v>
      </c>
      <c r="J15" s="66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65">
        <f t="shared" si="0"/>
        <v>0</v>
      </c>
      <c r="J16" s="66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65">
        <f t="shared" si="0"/>
        <v>0</v>
      </c>
      <c r="J17" s="66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65">
        <f t="shared" si="0"/>
        <v>0</v>
      </c>
      <c r="J18" s="66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65">
        <f t="shared" si="0"/>
        <v>0</v>
      </c>
      <c r="J19" s="66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65">
        <f t="shared" si="0"/>
        <v>0</v>
      </c>
      <c r="J20" s="66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65">
        <f t="shared" si="0"/>
        <v>0</v>
      </c>
      <c r="J21" s="66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65">
        <f t="shared" si="0"/>
        <v>0</v>
      </c>
      <c r="J22" s="66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65">
        <f t="shared" si="0"/>
        <v>0</v>
      </c>
      <c r="J23" s="66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65">
        <f t="shared" si="0"/>
        <v>0</v>
      </c>
      <c r="J24" s="66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65">
        <f t="shared" si="0"/>
        <v>0</v>
      </c>
      <c r="J25" s="66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65">
        <f t="shared" si="0"/>
        <v>0</v>
      </c>
      <c r="J26" s="66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65">
        <f t="shared" si="0"/>
        <v>0</v>
      </c>
      <c r="J27" s="66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65">
        <f t="shared" si="0"/>
        <v>0</v>
      </c>
      <c r="J28" s="66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65">
        <f t="shared" si="0"/>
        <v>0</v>
      </c>
      <c r="J29" s="66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65">
        <f t="shared" si="0"/>
        <v>0</v>
      </c>
      <c r="J30" s="66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65">
        <f t="shared" si="0"/>
        <v>0</v>
      </c>
      <c r="J31" s="66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65">
        <f t="shared" si="0"/>
        <v>0</v>
      </c>
      <c r="J32" s="66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65">
        <f t="shared" si="0"/>
        <v>0</v>
      </c>
      <c r="J33" s="66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65">
        <f t="shared" si="0"/>
        <v>0</v>
      </c>
      <c r="J34" s="66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65">
        <f t="shared" si="0"/>
        <v>0</v>
      </c>
      <c r="J35" s="66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65">
        <f t="shared" si="0"/>
        <v>0</v>
      </c>
      <c r="J36" s="66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65">
        <f t="shared" si="0"/>
        <v>0</v>
      </c>
      <c r="J37" s="66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65">
        <f t="shared" si="0"/>
        <v>0</v>
      </c>
      <c r="J38" s="66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65">
        <f t="shared" si="0"/>
        <v>0</v>
      </c>
      <c r="J39" s="66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65">
        <f t="shared" si="0"/>
        <v>0</v>
      </c>
      <c r="J40" s="66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65">
        <f t="shared" si="0"/>
        <v>0</v>
      </c>
      <c r="J41" s="66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2" t="s">
        <v>41</v>
      </c>
      <c r="E4" s="112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3601994</v>
      </c>
      <c r="D12" s="21" t="s">
        <v>32</v>
      </c>
      <c r="E12" s="21" t="s">
        <v>33</v>
      </c>
      <c r="F12" s="70" t="s">
        <v>52</v>
      </c>
      <c r="G12" s="21" t="s">
        <v>42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59">
        <f t="shared" si="0"/>
        <v>0</v>
      </c>
      <c r="J13" s="60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59">
        <f t="shared" si="0"/>
        <v>0</v>
      </c>
      <c r="J14" s="60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59">
        <f t="shared" si="0"/>
        <v>0</v>
      </c>
      <c r="J15" s="60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59">
        <f t="shared" si="0"/>
        <v>0</v>
      </c>
      <c r="J16" s="60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59">
        <f t="shared" si="0"/>
        <v>0</v>
      </c>
      <c r="J17" s="60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59">
        <f t="shared" si="0"/>
        <v>0</v>
      </c>
      <c r="J18" s="60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59">
        <f t="shared" si="0"/>
        <v>0</v>
      </c>
      <c r="J19" s="60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59">
        <f t="shared" si="0"/>
        <v>0</v>
      </c>
      <c r="J20" s="60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59">
        <f t="shared" si="0"/>
        <v>0</v>
      </c>
      <c r="J21" s="60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59">
        <f t="shared" si="0"/>
        <v>0</v>
      </c>
      <c r="J22" s="60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59">
        <f t="shared" si="0"/>
        <v>0</v>
      </c>
      <c r="J23" s="60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59">
        <f t="shared" si="0"/>
        <v>0</v>
      </c>
      <c r="J24" s="60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59">
        <f t="shared" si="0"/>
        <v>0</v>
      </c>
      <c r="J25" s="60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59">
        <f t="shared" si="0"/>
        <v>0</v>
      </c>
      <c r="J26" s="60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59">
        <f t="shared" si="0"/>
        <v>0</v>
      </c>
      <c r="J27" s="60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59">
        <f t="shared" si="0"/>
        <v>0</v>
      </c>
      <c r="J28" s="60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59">
        <f t="shared" si="0"/>
        <v>0</v>
      </c>
      <c r="J29" s="60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59">
        <f t="shared" si="0"/>
        <v>0</v>
      </c>
      <c r="J30" s="60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59">
        <f t="shared" si="0"/>
        <v>0</v>
      </c>
      <c r="J31" s="60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59">
        <f t="shared" si="0"/>
        <v>0</v>
      </c>
      <c r="J32" s="60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59">
        <f t="shared" si="0"/>
        <v>0</v>
      </c>
      <c r="J33" s="60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59">
        <f t="shared" si="0"/>
        <v>0</v>
      </c>
      <c r="J34" s="60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59">
        <f t="shared" si="0"/>
        <v>0</v>
      </c>
      <c r="J35" s="60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59">
        <f t="shared" si="0"/>
        <v>0</v>
      </c>
      <c r="J36" s="60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59">
        <f t="shared" si="0"/>
        <v>0</v>
      </c>
      <c r="J37" s="60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59">
        <f t="shared" si="0"/>
        <v>0</v>
      </c>
      <c r="J38" s="60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59">
        <f t="shared" si="0"/>
        <v>0</v>
      </c>
      <c r="J39" s="60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59">
        <f t="shared" si="0"/>
        <v>0</v>
      </c>
      <c r="J40" s="60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59">
        <f t="shared" si="0"/>
        <v>0</v>
      </c>
      <c r="J41" s="60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3" t="s">
        <v>43</v>
      </c>
      <c r="E4" s="113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3651994</v>
      </c>
      <c r="D12" s="21" t="s">
        <v>36</v>
      </c>
      <c r="E12" s="21" t="s">
        <v>33</v>
      </c>
      <c r="F12" s="70" t="s">
        <v>53</v>
      </c>
      <c r="G12" s="21" t="s">
        <v>42</v>
      </c>
      <c r="I12" s="65">
        <f t="shared" ref="I12:I42" si="0">+C12</f>
        <v>3651994</v>
      </c>
      <c r="J12" s="66">
        <f t="shared" ref="J12:J42" si="1">+C12</f>
        <v>3651994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65">
        <f t="shared" si="0"/>
        <v>0</v>
      </c>
      <c r="J13" s="66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65">
        <f t="shared" si="0"/>
        <v>0</v>
      </c>
      <c r="J14" s="66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65">
        <f t="shared" si="0"/>
        <v>0</v>
      </c>
      <c r="J15" s="66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65">
        <f t="shared" si="0"/>
        <v>0</v>
      </c>
      <c r="J16" s="66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65">
        <f t="shared" si="0"/>
        <v>0</v>
      </c>
      <c r="J17" s="66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65">
        <f t="shared" si="0"/>
        <v>0</v>
      </c>
      <c r="J18" s="66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65">
        <f t="shared" si="0"/>
        <v>0</v>
      </c>
      <c r="J19" s="66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65">
        <f t="shared" si="0"/>
        <v>0</v>
      </c>
      <c r="J20" s="66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65">
        <f t="shared" si="0"/>
        <v>0</v>
      </c>
      <c r="J21" s="66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65">
        <f t="shared" si="0"/>
        <v>0</v>
      </c>
      <c r="J22" s="66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65">
        <f t="shared" si="0"/>
        <v>0</v>
      </c>
      <c r="J23" s="66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65">
        <f t="shared" si="0"/>
        <v>0</v>
      </c>
      <c r="J24" s="66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65">
        <f t="shared" si="0"/>
        <v>0</v>
      </c>
      <c r="J25" s="66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65">
        <f t="shared" si="0"/>
        <v>0</v>
      </c>
      <c r="J26" s="66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65">
        <f t="shared" si="0"/>
        <v>0</v>
      </c>
      <c r="J27" s="66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65">
        <f t="shared" si="0"/>
        <v>0</v>
      </c>
      <c r="J28" s="66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65">
        <f t="shared" si="0"/>
        <v>0</v>
      </c>
      <c r="J29" s="66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65">
        <f t="shared" si="0"/>
        <v>0</v>
      </c>
      <c r="J30" s="66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65">
        <f t="shared" si="0"/>
        <v>0</v>
      </c>
      <c r="J31" s="66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65">
        <f t="shared" si="0"/>
        <v>0</v>
      </c>
      <c r="J32" s="66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65">
        <f t="shared" si="0"/>
        <v>0</v>
      </c>
      <c r="J33" s="66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65">
        <f t="shared" si="0"/>
        <v>0</v>
      </c>
      <c r="J34" s="66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65">
        <f t="shared" si="0"/>
        <v>0</v>
      </c>
      <c r="J35" s="66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65">
        <f t="shared" si="0"/>
        <v>0</v>
      </c>
      <c r="J36" s="66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65">
        <f t="shared" si="0"/>
        <v>0</v>
      </c>
      <c r="J37" s="66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65">
        <f t="shared" si="0"/>
        <v>0</v>
      </c>
      <c r="J38" s="66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65">
        <f t="shared" si="0"/>
        <v>0</v>
      </c>
      <c r="J39" s="66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65">
        <f t="shared" si="0"/>
        <v>0</v>
      </c>
      <c r="J40" s="66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65">
        <f t="shared" si="0"/>
        <v>0</v>
      </c>
      <c r="J41" s="66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4" t="s">
        <v>44</v>
      </c>
      <c r="E4" s="114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3601994</v>
      </c>
      <c r="D12" s="21" t="s">
        <v>32</v>
      </c>
      <c r="E12" s="21" t="s">
        <v>33</v>
      </c>
      <c r="F12" s="70" t="s">
        <v>54</v>
      </c>
      <c r="G12" s="21" t="s">
        <v>45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59">
        <f t="shared" si="0"/>
        <v>0</v>
      </c>
      <c r="J13" s="60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59">
        <f t="shared" si="0"/>
        <v>0</v>
      </c>
      <c r="J14" s="60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59">
        <f t="shared" si="0"/>
        <v>0</v>
      </c>
      <c r="J15" s="60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59">
        <f t="shared" si="0"/>
        <v>0</v>
      </c>
      <c r="J16" s="60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59">
        <f t="shared" si="0"/>
        <v>0</v>
      </c>
      <c r="J17" s="60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59">
        <f t="shared" si="0"/>
        <v>0</v>
      </c>
      <c r="J18" s="60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59">
        <f t="shared" si="0"/>
        <v>0</v>
      </c>
      <c r="J19" s="60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59">
        <f t="shared" si="0"/>
        <v>0</v>
      </c>
      <c r="J20" s="60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59">
        <f t="shared" si="0"/>
        <v>0</v>
      </c>
      <c r="J21" s="60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59">
        <f t="shared" si="0"/>
        <v>0</v>
      </c>
      <c r="J22" s="60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59">
        <f t="shared" si="0"/>
        <v>0</v>
      </c>
      <c r="J23" s="60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59">
        <f t="shared" si="0"/>
        <v>0</v>
      </c>
      <c r="J24" s="60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59">
        <f t="shared" si="0"/>
        <v>0</v>
      </c>
      <c r="J25" s="60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59">
        <f t="shared" si="0"/>
        <v>0</v>
      </c>
      <c r="J26" s="60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59">
        <f t="shared" si="0"/>
        <v>0</v>
      </c>
      <c r="J27" s="60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59">
        <f t="shared" si="0"/>
        <v>0</v>
      </c>
      <c r="J28" s="60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59">
        <f t="shared" si="0"/>
        <v>0</v>
      </c>
      <c r="J29" s="60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59">
        <f t="shared" si="0"/>
        <v>0</v>
      </c>
      <c r="J30" s="60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59">
        <f t="shared" si="0"/>
        <v>0</v>
      </c>
      <c r="J31" s="60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59">
        <f t="shared" si="0"/>
        <v>0</v>
      </c>
      <c r="J32" s="60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59">
        <f t="shared" si="0"/>
        <v>0</v>
      </c>
      <c r="J33" s="60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59">
        <f t="shared" si="0"/>
        <v>0</v>
      </c>
      <c r="J34" s="60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59">
        <f t="shared" si="0"/>
        <v>0</v>
      </c>
      <c r="J35" s="60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59">
        <f t="shared" si="0"/>
        <v>0</v>
      </c>
      <c r="J36" s="60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59">
        <f t="shared" si="0"/>
        <v>0</v>
      </c>
      <c r="J37" s="60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59">
        <f t="shared" si="0"/>
        <v>0</v>
      </c>
      <c r="J38" s="60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59">
        <f t="shared" si="0"/>
        <v>0</v>
      </c>
      <c r="J39" s="60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59">
        <f t="shared" si="0"/>
        <v>0</v>
      </c>
      <c r="J40" s="60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59">
        <f t="shared" si="0"/>
        <v>0</v>
      </c>
      <c r="J41" s="60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zoomScaleNormal="100" zoomScaleSheetLayoutView="100" workbookViewId="0">
      <selection activeCell="B2" sqref="B2:G2"/>
    </sheetView>
  </sheetViews>
  <sheetFormatPr defaultRowHeight="13.5"/>
  <cols>
    <col min="1" max="1" width="1.625" customWidth="1"/>
    <col min="2" max="2" width="5.625" style="1" customWidth="1"/>
    <col min="3" max="3" width="12.625" style="27" customWidth="1"/>
    <col min="4" max="5" width="17.625" style="1" customWidth="1"/>
    <col min="6" max="6" width="14.625" style="26" customWidth="1"/>
    <col min="7" max="7" width="7.625" style="1" customWidth="1"/>
    <col min="8" max="8" width="1.625" customWidth="1"/>
  </cols>
  <sheetData>
    <row r="1" spans="2:10" ht="9.9499999999999993" customHeight="1"/>
    <row r="2" spans="2:10" ht="36.75" customHeight="1">
      <c r="B2" s="95" t="s">
        <v>56</v>
      </c>
      <c r="C2" s="95"/>
      <c r="D2" s="95"/>
      <c r="E2" s="95"/>
      <c r="F2" s="95"/>
      <c r="G2" s="95"/>
    </row>
    <row r="3" spans="2:10" ht="9.9499999999999993" customHeight="1"/>
    <row r="4" spans="2:10" ht="20.100000000000001" customHeight="1">
      <c r="D4" s="115" t="s">
        <v>46</v>
      </c>
      <c r="E4" s="115"/>
      <c r="F4" s="23"/>
    </row>
    <row r="5" spans="2:10" ht="9.9499999999999993" customHeight="1"/>
    <row r="6" spans="2:10" s="56" customFormat="1" ht="20.100000000000001" customHeight="1">
      <c r="B6" s="57"/>
      <c r="C6" s="58" t="s">
        <v>0</v>
      </c>
      <c r="D6" s="101" t="str">
        <f>IF(確認書!$C$4="","",確認書!$C$4)</f>
        <v/>
      </c>
      <c r="E6" s="102"/>
      <c r="F6" s="102"/>
      <c r="G6" s="103"/>
      <c r="H6" s="61"/>
    </row>
    <row r="7" spans="2:10" s="56" customFormat="1" ht="20.100000000000001" customHeight="1">
      <c r="B7" s="57"/>
      <c r="C7" s="62"/>
      <c r="D7" s="104" t="s">
        <v>24</v>
      </c>
      <c r="E7" s="104"/>
      <c r="F7" s="104"/>
      <c r="G7" s="104"/>
      <c r="H7" s="105"/>
    </row>
    <row r="8" spans="2:10" s="56" customFormat="1" ht="15" customHeight="1">
      <c r="B8" s="57"/>
      <c r="C8" s="62"/>
      <c r="D8" s="63"/>
      <c r="E8" s="63"/>
      <c r="F8" s="63"/>
      <c r="G8" s="63"/>
      <c r="H8" s="63"/>
    </row>
    <row r="9" spans="2:10" s="56" customFormat="1" ht="15" customHeight="1">
      <c r="B9" s="57"/>
      <c r="C9" s="106" t="s">
        <v>25</v>
      </c>
      <c r="D9" s="106"/>
      <c r="E9" s="106"/>
      <c r="F9" s="106"/>
      <c r="G9" s="106"/>
      <c r="H9" s="106"/>
    </row>
    <row r="10" spans="2:10" s="56" customFormat="1" ht="15" customHeight="1">
      <c r="B10" s="57"/>
      <c r="C10" s="107"/>
      <c r="D10" s="107"/>
      <c r="E10" s="107"/>
      <c r="F10" s="107"/>
      <c r="G10" s="107"/>
      <c r="H10" s="108"/>
    </row>
    <row r="11" spans="2:10" s="2" customFormat="1" ht="27" customHeight="1">
      <c r="B11" s="3"/>
      <c r="C11" s="28" t="s">
        <v>26</v>
      </c>
      <c r="D11" s="3" t="s">
        <v>27</v>
      </c>
      <c r="E11" s="3" t="s">
        <v>28</v>
      </c>
      <c r="F11" s="24" t="s">
        <v>29</v>
      </c>
      <c r="G11" s="3" t="s">
        <v>30</v>
      </c>
    </row>
    <row r="12" spans="2:10" s="5" customFormat="1" ht="18.95" customHeight="1">
      <c r="B12" s="22" t="s">
        <v>31</v>
      </c>
      <c r="C12" s="30">
        <v>3651994</v>
      </c>
      <c r="D12" s="21" t="s">
        <v>36</v>
      </c>
      <c r="E12" s="21" t="s">
        <v>33</v>
      </c>
      <c r="F12" s="70" t="s">
        <v>55</v>
      </c>
      <c r="G12" s="21" t="s">
        <v>45</v>
      </c>
      <c r="I12" s="65">
        <f t="shared" ref="I12:I42" si="0">+C12</f>
        <v>3651994</v>
      </c>
      <c r="J12" s="66">
        <f t="shared" ref="J12:J42" si="1">+C12</f>
        <v>3651994</v>
      </c>
    </row>
    <row r="13" spans="2:10" ht="18.95" customHeight="1">
      <c r="B13" s="4">
        <v>1</v>
      </c>
      <c r="C13" s="29"/>
      <c r="D13" s="4"/>
      <c r="E13" s="18"/>
      <c r="F13" s="25"/>
      <c r="G13" s="4"/>
      <c r="I13" s="65">
        <f t="shared" si="0"/>
        <v>0</v>
      </c>
      <c r="J13" s="66">
        <f t="shared" si="1"/>
        <v>0</v>
      </c>
    </row>
    <row r="14" spans="2:10" ht="18.95" customHeight="1">
      <c r="B14" s="4">
        <v>2</v>
      </c>
      <c r="C14" s="29"/>
      <c r="D14" s="4"/>
      <c r="E14" s="18"/>
      <c r="F14" s="25"/>
      <c r="G14" s="4"/>
      <c r="I14" s="65">
        <f t="shared" si="0"/>
        <v>0</v>
      </c>
      <c r="J14" s="66">
        <f t="shared" si="1"/>
        <v>0</v>
      </c>
    </row>
    <row r="15" spans="2:10" ht="18.95" customHeight="1">
      <c r="B15" s="4">
        <v>3</v>
      </c>
      <c r="C15" s="29"/>
      <c r="D15" s="4"/>
      <c r="E15" s="18"/>
      <c r="F15" s="25"/>
      <c r="G15" s="4"/>
      <c r="I15" s="65">
        <f t="shared" si="0"/>
        <v>0</v>
      </c>
      <c r="J15" s="66">
        <f t="shared" si="1"/>
        <v>0</v>
      </c>
    </row>
    <row r="16" spans="2:10" ht="18.95" customHeight="1">
      <c r="B16" s="4">
        <v>4</v>
      </c>
      <c r="C16" s="29"/>
      <c r="D16" s="4"/>
      <c r="E16" s="18"/>
      <c r="F16" s="25"/>
      <c r="G16" s="4"/>
      <c r="I16" s="65">
        <f t="shared" si="0"/>
        <v>0</v>
      </c>
      <c r="J16" s="66">
        <f t="shared" si="1"/>
        <v>0</v>
      </c>
    </row>
    <row r="17" spans="2:10" ht="18.95" customHeight="1">
      <c r="B17" s="4">
        <v>5</v>
      </c>
      <c r="C17" s="29"/>
      <c r="D17" s="4"/>
      <c r="E17" s="18"/>
      <c r="F17" s="25"/>
      <c r="G17" s="4"/>
      <c r="I17" s="65">
        <f t="shared" si="0"/>
        <v>0</v>
      </c>
      <c r="J17" s="66">
        <f t="shared" si="1"/>
        <v>0</v>
      </c>
    </row>
    <row r="18" spans="2:10" ht="18.95" customHeight="1">
      <c r="B18" s="4">
        <v>6</v>
      </c>
      <c r="C18" s="29"/>
      <c r="D18" s="4"/>
      <c r="E18" s="18"/>
      <c r="F18" s="25"/>
      <c r="G18" s="4"/>
      <c r="I18" s="65">
        <f t="shared" si="0"/>
        <v>0</v>
      </c>
      <c r="J18" s="66">
        <f t="shared" si="1"/>
        <v>0</v>
      </c>
    </row>
    <row r="19" spans="2:10" ht="18.95" customHeight="1">
      <c r="B19" s="4">
        <v>7</v>
      </c>
      <c r="C19" s="29"/>
      <c r="D19" s="4"/>
      <c r="E19" s="18"/>
      <c r="F19" s="25"/>
      <c r="G19" s="4"/>
      <c r="I19" s="65">
        <f t="shared" si="0"/>
        <v>0</v>
      </c>
      <c r="J19" s="66">
        <f t="shared" si="1"/>
        <v>0</v>
      </c>
    </row>
    <row r="20" spans="2:10" ht="18.95" customHeight="1">
      <c r="B20" s="4">
        <v>8</v>
      </c>
      <c r="C20" s="29"/>
      <c r="D20" s="4"/>
      <c r="E20" s="18"/>
      <c r="F20" s="25"/>
      <c r="G20" s="4"/>
      <c r="I20" s="65">
        <f t="shared" si="0"/>
        <v>0</v>
      </c>
      <c r="J20" s="66">
        <f t="shared" si="1"/>
        <v>0</v>
      </c>
    </row>
    <row r="21" spans="2:10" ht="18.95" customHeight="1">
      <c r="B21" s="4">
        <v>9</v>
      </c>
      <c r="C21" s="29"/>
      <c r="D21" s="4"/>
      <c r="E21" s="18"/>
      <c r="F21" s="25"/>
      <c r="G21" s="4"/>
      <c r="I21" s="65">
        <f t="shared" si="0"/>
        <v>0</v>
      </c>
      <c r="J21" s="66">
        <f t="shared" si="1"/>
        <v>0</v>
      </c>
    </row>
    <row r="22" spans="2:10" ht="18.95" customHeight="1">
      <c r="B22" s="4">
        <v>10</v>
      </c>
      <c r="C22" s="29"/>
      <c r="D22" s="4"/>
      <c r="E22" s="18"/>
      <c r="F22" s="25"/>
      <c r="G22" s="4"/>
      <c r="I22" s="65">
        <f t="shared" si="0"/>
        <v>0</v>
      </c>
      <c r="J22" s="66">
        <f t="shared" si="1"/>
        <v>0</v>
      </c>
    </row>
    <row r="23" spans="2:10" ht="18.95" customHeight="1">
      <c r="B23" s="4">
        <v>11</v>
      </c>
      <c r="C23" s="29"/>
      <c r="D23" s="4"/>
      <c r="E23" s="18"/>
      <c r="F23" s="25"/>
      <c r="G23" s="4"/>
      <c r="I23" s="65">
        <f t="shared" si="0"/>
        <v>0</v>
      </c>
      <c r="J23" s="66">
        <f t="shared" si="1"/>
        <v>0</v>
      </c>
    </row>
    <row r="24" spans="2:10" ht="18.95" customHeight="1">
      <c r="B24" s="4">
        <v>12</v>
      </c>
      <c r="C24" s="29"/>
      <c r="D24" s="4"/>
      <c r="E24" s="18"/>
      <c r="F24" s="25"/>
      <c r="G24" s="4"/>
      <c r="I24" s="65">
        <f t="shared" si="0"/>
        <v>0</v>
      </c>
      <c r="J24" s="66">
        <f t="shared" si="1"/>
        <v>0</v>
      </c>
    </row>
    <row r="25" spans="2:10" ht="18.95" customHeight="1">
      <c r="B25" s="4">
        <v>13</v>
      </c>
      <c r="C25" s="29"/>
      <c r="D25" s="4"/>
      <c r="E25" s="18"/>
      <c r="F25" s="25"/>
      <c r="G25" s="4"/>
      <c r="I25" s="65">
        <f t="shared" si="0"/>
        <v>0</v>
      </c>
      <c r="J25" s="66">
        <f t="shared" si="1"/>
        <v>0</v>
      </c>
    </row>
    <row r="26" spans="2:10" ht="18.95" customHeight="1">
      <c r="B26" s="4">
        <v>14</v>
      </c>
      <c r="C26" s="29"/>
      <c r="D26" s="4"/>
      <c r="E26" s="18"/>
      <c r="F26" s="25"/>
      <c r="G26" s="4"/>
      <c r="I26" s="65">
        <f t="shared" si="0"/>
        <v>0</v>
      </c>
      <c r="J26" s="66">
        <f t="shared" si="1"/>
        <v>0</v>
      </c>
    </row>
    <row r="27" spans="2:10" ht="18.95" customHeight="1">
      <c r="B27" s="4">
        <v>15</v>
      </c>
      <c r="C27" s="29"/>
      <c r="D27" s="4"/>
      <c r="E27" s="18"/>
      <c r="F27" s="25"/>
      <c r="G27" s="4"/>
      <c r="I27" s="65">
        <f t="shared" si="0"/>
        <v>0</v>
      </c>
      <c r="J27" s="66">
        <f t="shared" si="1"/>
        <v>0</v>
      </c>
    </row>
    <row r="28" spans="2:10" ht="18.95" customHeight="1">
      <c r="B28" s="4">
        <v>16</v>
      </c>
      <c r="C28" s="29"/>
      <c r="D28" s="4"/>
      <c r="E28" s="18"/>
      <c r="F28" s="25"/>
      <c r="G28" s="4"/>
      <c r="I28" s="65">
        <f t="shared" si="0"/>
        <v>0</v>
      </c>
      <c r="J28" s="66">
        <f t="shared" si="1"/>
        <v>0</v>
      </c>
    </row>
    <row r="29" spans="2:10" ht="18.95" customHeight="1">
      <c r="B29" s="4">
        <v>17</v>
      </c>
      <c r="C29" s="29"/>
      <c r="D29" s="4"/>
      <c r="E29" s="18"/>
      <c r="F29" s="25"/>
      <c r="G29" s="4"/>
      <c r="I29" s="65">
        <f t="shared" si="0"/>
        <v>0</v>
      </c>
      <c r="J29" s="66">
        <f t="shared" si="1"/>
        <v>0</v>
      </c>
    </row>
    <row r="30" spans="2:10" ht="18.95" customHeight="1">
      <c r="B30" s="4">
        <v>18</v>
      </c>
      <c r="C30" s="29"/>
      <c r="D30" s="4"/>
      <c r="E30" s="18"/>
      <c r="F30" s="25"/>
      <c r="G30" s="4"/>
      <c r="I30" s="65">
        <f t="shared" si="0"/>
        <v>0</v>
      </c>
      <c r="J30" s="66">
        <f t="shared" si="1"/>
        <v>0</v>
      </c>
    </row>
    <row r="31" spans="2:10" ht="18.95" customHeight="1">
      <c r="B31" s="4">
        <v>19</v>
      </c>
      <c r="C31" s="29"/>
      <c r="D31" s="4"/>
      <c r="E31" s="18"/>
      <c r="F31" s="25"/>
      <c r="G31" s="4"/>
      <c r="I31" s="65">
        <f t="shared" si="0"/>
        <v>0</v>
      </c>
      <c r="J31" s="66">
        <f t="shared" si="1"/>
        <v>0</v>
      </c>
    </row>
    <row r="32" spans="2:10" ht="18.95" customHeight="1">
      <c r="B32" s="4">
        <v>20</v>
      </c>
      <c r="C32" s="29"/>
      <c r="D32" s="4"/>
      <c r="E32" s="18"/>
      <c r="F32" s="25"/>
      <c r="G32" s="4"/>
      <c r="I32" s="65">
        <f t="shared" si="0"/>
        <v>0</v>
      </c>
      <c r="J32" s="66">
        <f t="shared" si="1"/>
        <v>0</v>
      </c>
    </row>
    <row r="33" spans="2:10" ht="18.95" customHeight="1">
      <c r="B33" s="4">
        <v>21</v>
      </c>
      <c r="C33" s="29"/>
      <c r="D33" s="4"/>
      <c r="E33" s="18"/>
      <c r="F33" s="25"/>
      <c r="G33" s="4"/>
      <c r="I33" s="65">
        <f t="shared" si="0"/>
        <v>0</v>
      </c>
      <c r="J33" s="66">
        <f t="shared" si="1"/>
        <v>0</v>
      </c>
    </row>
    <row r="34" spans="2:10" ht="18.95" customHeight="1">
      <c r="B34" s="4">
        <v>22</v>
      </c>
      <c r="C34" s="29"/>
      <c r="D34" s="4"/>
      <c r="E34" s="18"/>
      <c r="F34" s="25"/>
      <c r="G34" s="4"/>
      <c r="I34" s="65">
        <f t="shared" si="0"/>
        <v>0</v>
      </c>
      <c r="J34" s="66">
        <f t="shared" si="1"/>
        <v>0</v>
      </c>
    </row>
    <row r="35" spans="2:10" ht="18.95" customHeight="1">
      <c r="B35" s="4">
        <v>23</v>
      </c>
      <c r="C35" s="29"/>
      <c r="D35" s="4"/>
      <c r="E35" s="18"/>
      <c r="F35" s="25"/>
      <c r="G35" s="4"/>
      <c r="I35" s="65">
        <f t="shared" si="0"/>
        <v>0</v>
      </c>
      <c r="J35" s="66">
        <f t="shared" si="1"/>
        <v>0</v>
      </c>
    </row>
    <row r="36" spans="2:10" ht="18.95" customHeight="1">
      <c r="B36" s="4">
        <v>24</v>
      </c>
      <c r="C36" s="29"/>
      <c r="D36" s="4"/>
      <c r="E36" s="18"/>
      <c r="F36" s="25"/>
      <c r="G36" s="4"/>
      <c r="I36" s="65">
        <f t="shared" si="0"/>
        <v>0</v>
      </c>
      <c r="J36" s="66">
        <f t="shared" si="1"/>
        <v>0</v>
      </c>
    </row>
    <row r="37" spans="2:10" ht="18.95" customHeight="1">
      <c r="B37" s="4">
        <v>25</v>
      </c>
      <c r="C37" s="29"/>
      <c r="D37" s="4"/>
      <c r="E37" s="18"/>
      <c r="F37" s="25"/>
      <c r="G37" s="4"/>
      <c r="I37" s="65">
        <f t="shared" si="0"/>
        <v>0</v>
      </c>
      <c r="J37" s="66">
        <f t="shared" si="1"/>
        <v>0</v>
      </c>
    </row>
    <row r="38" spans="2:10" ht="18.95" customHeight="1">
      <c r="B38" s="4">
        <v>26</v>
      </c>
      <c r="C38" s="29"/>
      <c r="D38" s="4"/>
      <c r="E38" s="18"/>
      <c r="F38" s="25"/>
      <c r="G38" s="4"/>
      <c r="I38" s="65">
        <f t="shared" si="0"/>
        <v>0</v>
      </c>
      <c r="J38" s="66">
        <f t="shared" si="1"/>
        <v>0</v>
      </c>
    </row>
    <row r="39" spans="2:10" ht="18.95" customHeight="1">
      <c r="B39" s="4">
        <v>27</v>
      </c>
      <c r="C39" s="29"/>
      <c r="D39" s="4"/>
      <c r="E39" s="18"/>
      <c r="F39" s="25"/>
      <c r="G39" s="4"/>
      <c r="I39" s="65">
        <f t="shared" si="0"/>
        <v>0</v>
      </c>
      <c r="J39" s="66">
        <f t="shared" si="1"/>
        <v>0</v>
      </c>
    </row>
    <row r="40" spans="2:10" ht="18.95" customHeight="1">
      <c r="B40" s="4">
        <v>28</v>
      </c>
      <c r="C40" s="29"/>
      <c r="D40" s="4"/>
      <c r="E40" s="18"/>
      <c r="F40" s="25"/>
      <c r="G40" s="4"/>
      <c r="I40" s="65">
        <f t="shared" si="0"/>
        <v>0</v>
      </c>
      <c r="J40" s="66">
        <f t="shared" si="1"/>
        <v>0</v>
      </c>
    </row>
    <row r="41" spans="2:10" ht="18.95" customHeight="1">
      <c r="B41" s="4">
        <v>29</v>
      </c>
      <c r="C41" s="29"/>
      <c r="D41" s="4"/>
      <c r="E41" s="18"/>
      <c r="F41" s="25"/>
      <c r="G41" s="4"/>
      <c r="I41" s="65">
        <f t="shared" si="0"/>
        <v>0</v>
      </c>
      <c r="J41" s="66">
        <f t="shared" si="1"/>
        <v>0</v>
      </c>
    </row>
    <row r="42" spans="2:10" ht="18.95" customHeight="1">
      <c r="B42" s="4">
        <v>30</v>
      </c>
      <c r="C42" s="29"/>
      <c r="D42" s="4"/>
      <c r="E42" s="18"/>
      <c r="F42" s="25"/>
      <c r="G42" s="4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G2"/>
    <mergeCell ref="D4:E4"/>
    <mergeCell ref="D6:G6"/>
    <mergeCell ref="D7:H7"/>
    <mergeCell ref="C9:H9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確認書</vt:lpstr>
      <vt:lpstr>U16bS</vt:lpstr>
      <vt:lpstr>U16gS</vt:lpstr>
      <vt:lpstr>U14bS</vt:lpstr>
      <vt:lpstr>U14gS</vt:lpstr>
      <vt:lpstr>U12bS</vt:lpstr>
      <vt:lpstr>U12gS</vt:lpstr>
      <vt:lpstr>U10bS</vt:lpstr>
      <vt:lpstr>U10gS</vt:lpstr>
      <vt:lpstr>U10bS!Print_Area</vt:lpstr>
      <vt:lpstr>U10gS!Print_Area</vt:lpstr>
      <vt:lpstr>U12bS!Print_Area</vt:lpstr>
      <vt:lpstr>U12gS!Print_Area</vt:lpstr>
      <vt:lpstr>U14bS!Print_Area</vt:lpstr>
      <vt:lpstr>U14gS!Print_Area</vt:lpstr>
      <vt:lpstr>U16bS!Print_Area</vt:lpstr>
      <vt:lpstr>U16gS!Print_Area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taiikukan</cp:lastModifiedBy>
  <cp:revision/>
  <cp:lastPrinted>2015-06-13T05:06:50Z</cp:lastPrinted>
  <dcterms:created xsi:type="dcterms:W3CDTF">2004-01-08T06:10:27Z</dcterms:created>
  <dcterms:modified xsi:type="dcterms:W3CDTF">2017-06-10T01:50:37Z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