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aiikukan\Desktop\"/>
    </mc:Choice>
  </mc:AlternateContent>
  <bookViews>
    <workbookView xWindow="0" yWindow="0" windowWidth="15345" windowHeight="465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3" i="1" l="1"/>
  <c r="F46" i="1"/>
  <c r="F9" i="1" l="1"/>
  <c r="F118" i="1"/>
  <c r="F97" i="1"/>
  <c r="F123" i="1"/>
  <c r="F114" i="1"/>
  <c r="F93" i="1"/>
  <c r="F89" i="1"/>
  <c r="F84" i="1"/>
  <c r="F77" i="1"/>
  <c r="F68" i="1"/>
  <c r="F61" i="1"/>
  <c r="F73" i="1" l="1"/>
</calcChain>
</file>

<file path=xl/sharedStrings.xml><?xml version="1.0" encoding="utf-8"?>
<sst xmlns="http://schemas.openxmlformats.org/spreadsheetml/2006/main" count="309" uniqueCount="123">
  <si>
    <t>所属団体名</t>
  </si>
  <si>
    <t>種目</t>
  </si>
  <si>
    <t>番号</t>
  </si>
  <si>
    <t>氏名</t>
  </si>
  <si>
    <t>参加料</t>
  </si>
  <si>
    <t>関東ジュニアテニス選手権大会選手名簿及び参加料一覧</t>
    <phoneticPr fontId="2"/>
  </si>
  <si>
    <t>Asch T.A</t>
    <phoneticPr fontId="2"/>
  </si>
  <si>
    <t>12歳以下女子シングルス</t>
    <phoneticPr fontId="2"/>
  </si>
  <si>
    <t>小西　真朱</t>
    <phoneticPr fontId="2"/>
  </si>
  <si>
    <t>14歳以下女子シングルス</t>
    <phoneticPr fontId="2"/>
  </si>
  <si>
    <t>14歳以下女子ダブルス</t>
    <phoneticPr fontId="2"/>
  </si>
  <si>
    <t>16歳以下女子シングルス</t>
    <phoneticPr fontId="2"/>
  </si>
  <si>
    <t>浅川　夏絵手</t>
    <phoneticPr fontId="2"/>
  </si>
  <si>
    <t>16歳以下女子ダブルス</t>
    <phoneticPr fontId="2"/>
  </si>
  <si>
    <t>18歳以下女子ダブルス</t>
    <phoneticPr fontId="2"/>
  </si>
  <si>
    <t>CSJ</t>
    <phoneticPr fontId="2"/>
  </si>
  <si>
    <t>12歳以下男子シングルス</t>
    <phoneticPr fontId="2"/>
  </si>
  <si>
    <t>12歳以下男子ダブルス</t>
    <phoneticPr fontId="2"/>
  </si>
  <si>
    <t>海野　優輝</t>
    <phoneticPr fontId="2"/>
  </si>
  <si>
    <t>14歳以下男子シングルス</t>
    <phoneticPr fontId="2"/>
  </si>
  <si>
    <t>飯泉　涼</t>
    <phoneticPr fontId="2"/>
  </si>
  <si>
    <t>14歳以下男子ダブルス</t>
    <phoneticPr fontId="2"/>
  </si>
  <si>
    <t>松藤　悠</t>
    <phoneticPr fontId="2"/>
  </si>
  <si>
    <t>16歳以下男子シングルス</t>
    <phoneticPr fontId="2"/>
  </si>
  <si>
    <t>野本　大地</t>
    <phoneticPr fontId="2"/>
  </si>
  <si>
    <t>16歳以下男子ダブルス</t>
    <phoneticPr fontId="2"/>
  </si>
  <si>
    <t>18歳以下男子シングルス</t>
    <phoneticPr fontId="2"/>
  </si>
  <si>
    <t>二瓶　ひなた</t>
    <phoneticPr fontId="2"/>
  </si>
  <si>
    <t>五十嵐　萌々</t>
    <phoneticPr fontId="2"/>
  </si>
  <si>
    <t>川村　茉那</t>
    <phoneticPr fontId="2"/>
  </si>
  <si>
    <t>塚田　結</t>
    <phoneticPr fontId="2"/>
  </si>
  <si>
    <t>KCJTA</t>
    <phoneticPr fontId="2"/>
  </si>
  <si>
    <t>松尾　滉哉</t>
    <phoneticPr fontId="2"/>
  </si>
  <si>
    <t>小林　良徳</t>
    <phoneticPr fontId="2"/>
  </si>
  <si>
    <t>大塚　生吹</t>
    <phoneticPr fontId="2"/>
  </si>
  <si>
    <t>藤田　裕暉</t>
    <phoneticPr fontId="2"/>
  </si>
  <si>
    <t>18歳以下男子ダブルス</t>
    <phoneticPr fontId="2"/>
  </si>
  <si>
    <t>NJTC</t>
    <phoneticPr fontId="2"/>
  </si>
  <si>
    <t>飯田　翔</t>
    <phoneticPr fontId="2"/>
  </si>
  <si>
    <t>藤原　浩剛</t>
    <phoneticPr fontId="2"/>
  </si>
  <si>
    <t>18歳以下女子シングルス</t>
    <phoneticPr fontId="2"/>
  </si>
  <si>
    <t>遠藤　悠馬</t>
    <phoneticPr fontId="2"/>
  </si>
  <si>
    <t>エースTA</t>
    <phoneticPr fontId="2"/>
  </si>
  <si>
    <t>大洗ビーチTC</t>
    <phoneticPr fontId="2"/>
  </si>
  <si>
    <t>加藤木　塁</t>
    <phoneticPr fontId="2"/>
  </si>
  <si>
    <t>霞ヶ浦高</t>
    <phoneticPr fontId="2"/>
  </si>
  <si>
    <t>森山　翔太</t>
    <phoneticPr fontId="2"/>
  </si>
  <si>
    <t>18歳以下女子シングルス</t>
    <phoneticPr fontId="2"/>
  </si>
  <si>
    <t>押野　実柚</t>
    <phoneticPr fontId="2"/>
  </si>
  <si>
    <t>サンスポーツTC</t>
    <phoneticPr fontId="2"/>
  </si>
  <si>
    <t>布袋　美春</t>
    <phoneticPr fontId="2"/>
  </si>
  <si>
    <t>東洋大牛久高</t>
    <phoneticPr fontId="2"/>
  </si>
  <si>
    <t>18歳以下男子シングルス</t>
    <phoneticPr fontId="2"/>
  </si>
  <si>
    <t>18歳以下男子ダブルス</t>
    <phoneticPr fontId="2"/>
  </si>
  <si>
    <t>藤原　大生</t>
    <phoneticPr fontId="2"/>
  </si>
  <si>
    <t>大久保　恵将</t>
    <phoneticPr fontId="2"/>
  </si>
  <si>
    <t>大塚　藍奈</t>
    <phoneticPr fontId="2"/>
  </si>
  <si>
    <t>16歳以下女子ダブルス</t>
    <phoneticPr fontId="2"/>
  </si>
  <si>
    <t>天木　絃人</t>
    <phoneticPr fontId="2"/>
  </si>
  <si>
    <t>鯉淵　実生</t>
    <phoneticPr fontId="2"/>
  </si>
  <si>
    <t>14歳以下女子シングルス</t>
    <phoneticPr fontId="2"/>
  </si>
  <si>
    <t>16歳以下女子ダブルス</t>
    <phoneticPr fontId="2"/>
  </si>
  <si>
    <t>露久保　愛美</t>
    <phoneticPr fontId="2"/>
  </si>
  <si>
    <t>高萩　眞子</t>
    <phoneticPr fontId="2"/>
  </si>
  <si>
    <t>廣吉　優佳</t>
    <phoneticPr fontId="2"/>
  </si>
  <si>
    <t>長谷川　美愛</t>
    <phoneticPr fontId="2"/>
  </si>
  <si>
    <t>早田　匡成</t>
    <phoneticPr fontId="2"/>
  </si>
  <si>
    <t>12歳以下女子ダブルス</t>
    <phoneticPr fontId="2"/>
  </si>
  <si>
    <t>土井　陽愛</t>
    <phoneticPr fontId="2"/>
  </si>
  <si>
    <t>鈴木　宙奈</t>
    <phoneticPr fontId="2"/>
  </si>
  <si>
    <t>布谷　莉子</t>
    <phoneticPr fontId="2"/>
  </si>
  <si>
    <t>改田　明優</t>
    <phoneticPr fontId="2"/>
  </si>
  <si>
    <t>森　唯奈</t>
    <phoneticPr fontId="2"/>
  </si>
  <si>
    <t>18歳以下男子ダブルス</t>
    <phoneticPr fontId="2"/>
  </si>
  <si>
    <t>鈴木　尚也</t>
    <phoneticPr fontId="2"/>
  </si>
  <si>
    <t>舩津　綾乃</t>
    <phoneticPr fontId="2"/>
  </si>
  <si>
    <t>16歳以下男子シングルス</t>
    <phoneticPr fontId="2"/>
  </si>
  <si>
    <t>16歳以下男子ダブルス</t>
    <phoneticPr fontId="2"/>
  </si>
  <si>
    <t>遠藤　出帆</t>
    <phoneticPr fontId="2"/>
  </si>
  <si>
    <t>金　東炫</t>
    <phoneticPr fontId="2"/>
  </si>
  <si>
    <t>12歳以下男子シングルス</t>
    <phoneticPr fontId="2"/>
  </si>
  <si>
    <t>近野　豪樹</t>
    <phoneticPr fontId="2"/>
  </si>
  <si>
    <t>辻元　陸</t>
    <phoneticPr fontId="2"/>
  </si>
  <si>
    <t>松崎　稜太郎</t>
    <phoneticPr fontId="2"/>
  </si>
  <si>
    <t>KCJTA</t>
    <phoneticPr fontId="2"/>
  </si>
  <si>
    <t>佐藤　大喜</t>
    <phoneticPr fontId="2"/>
  </si>
  <si>
    <t>NJTC</t>
    <phoneticPr fontId="2"/>
  </si>
  <si>
    <t>関　力空</t>
    <phoneticPr fontId="2"/>
  </si>
  <si>
    <t>テニスポート波崎</t>
    <phoneticPr fontId="2"/>
  </si>
  <si>
    <t>中村　颯人</t>
    <phoneticPr fontId="2"/>
  </si>
  <si>
    <t>エースTA</t>
    <phoneticPr fontId="2"/>
  </si>
  <si>
    <t>菅谷　哲司</t>
    <phoneticPr fontId="2"/>
  </si>
  <si>
    <t>遠峰　玄覚</t>
    <phoneticPr fontId="2"/>
  </si>
  <si>
    <t>大洗ビーチTC</t>
    <phoneticPr fontId="2"/>
  </si>
  <si>
    <t>霞ヶ浦高</t>
    <phoneticPr fontId="2"/>
  </si>
  <si>
    <t>サンスポーツTC</t>
    <phoneticPr fontId="2"/>
  </si>
  <si>
    <t>齊藤　辰哉</t>
    <phoneticPr fontId="2"/>
  </si>
  <si>
    <t>18歳以下男子ダブルス</t>
    <phoneticPr fontId="2"/>
  </si>
  <si>
    <t>16歳以下女子シングルス</t>
    <phoneticPr fontId="2"/>
  </si>
  <si>
    <t>16歳以下女子ダブルス</t>
    <phoneticPr fontId="2"/>
  </si>
  <si>
    <t>園城　海遥</t>
    <phoneticPr fontId="2"/>
  </si>
  <si>
    <t>田崎　琴美</t>
    <phoneticPr fontId="2"/>
  </si>
  <si>
    <t>石原　朋佳</t>
    <phoneticPr fontId="2"/>
  </si>
  <si>
    <t>東洋大牛久高</t>
    <phoneticPr fontId="2"/>
  </si>
  <si>
    <t>STT</t>
    <phoneticPr fontId="2"/>
  </si>
  <si>
    <t>12歳以下男子シングルス</t>
    <phoneticPr fontId="2"/>
  </si>
  <si>
    <t>佐々木　智哉</t>
    <phoneticPr fontId="2"/>
  </si>
  <si>
    <t>12歳以下男子ダブルス</t>
    <phoneticPr fontId="2"/>
  </si>
  <si>
    <t>STT</t>
    <phoneticPr fontId="2"/>
  </si>
  <si>
    <t>NFSC</t>
    <phoneticPr fontId="2"/>
  </si>
  <si>
    <t>12歳以下女子シングルス</t>
    <phoneticPr fontId="2"/>
  </si>
  <si>
    <t>松本　陽玖</t>
    <phoneticPr fontId="2"/>
  </si>
  <si>
    <t>NFSC</t>
    <phoneticPr fontId="2"/>
  </si>
  <si>
    <t>河野　泰之</t>
    <phoneticPr fontId="2"/>
  </si>
  <si>
    <t>竹園高</t>
    <phoneticPr fontId="2"/>
  </si>
  <si>
    <t>須郷　航</t>
    <phoneticPr fontId="2"/>
  </si>
  <si>
    <t>竹園高</t>
    <phoneticPr fontId="2"/>
  </si>
  <si>
    <t>取手聖徳高</t>
    <phoneticPr fontId="2"/>
  </si>
  <si>
    <t>16歳以下女子シングルス</t>
    <phoneticPr fontId="2"/>
  </si>
  <si>
    <t>江頭　美紅</t>
    <phoneticPr fontId="2"/>
  </si>
  <si>
    <t>12歳以下男子ダブルス</t>
    <phoneticPr fontId="2"/>
  </si>
  <si>
    <t>石原　圭起</t>
    <phoneticPr fontId="2"/>
  </si>
  <si>
    <t>合計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</si>
</sst>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ＭＳ Ｐ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color indexed="8"/>
      <name val="ＭＳ Ｐゴシック"/>
      <family val="3"/>
      <charset val="128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4"/>
      <color indexed="8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5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2" borderId="1" xfId="1" applyFont="1" applyFill="1" applyBorder="1" applyAlignment="1">
      <alignment horizontal="center" vertical="center" shrinkToFit="1"/>
    </xf>
    <xf numFmtId="0" fontId="1" fillId="2" borderId="1" xfId="1" applyFont="1" applyFill="1" applyBorder="1" applyAlignment="1">
      <alignment horizontal="center" vertical="center"/>
    </xf>
    <xf numFmtId="0" fontId="1" fillId="2" borderId="1" xfId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3" fontId="0" fillId="0" borderId="1" xfId="0" applyNumberForma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1" xfId="1" applyFont="1" applyFill="1" applyBorder="1" applyAlignment="1">
      <alignment horizontal="center" vertical="center" shrinkToFit="1"/>
    </xf>
    <xf numFmtId="0" fontId="1" fillId="0" borderId="3" xfId="1" applyFont="1" applyFill="1" applyBorder="1" applyAlignment="1">
      <alignment horizontal="center" vertical="center"/>
    </xf>
    <xf numFmtId="0" fontId="1" fillId="0" borderId="3" xfId="1" applyFont="1" applyFill="1" applyBorder="1" applyAlignment="1">
      <alignment horizontal="center" vertical="center" shrinkToFit="1"/>
    </xf>
    <xf numFmtId="0" fontId="0" fillId="0" borderId="0" xfId="0" applyBorder="1" applyAlignment="1">
      <alignment horizontal="center" vertical="center"/>
    </xf>
    <xf numFmtId="3" fontId="0" fillId="0" borderId="0" xfId="0" applyNumberForma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1" fillId="0" borderId="1" xfId="1" applyFont="1" applyFill="1" applyBorder="1" applyAlignment="1">
      <alignment horizontal="center" vertical="center"/>
    </xf>
    <xf numFmtId="3" fontId="1" fillId="0" borderId="1" xfId="1" applyNumberFormat="1" applyFill="1" applyBorder="1" applyAlignment="1">
      <alignment horizontal="center" vertical="center"/>
    </xf>
    <xf numFmtId="0" fontId="1" fillId="0" borderId="0" xfId="1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0" fillId="0" borderId="7" xfId="0" applyBorder="1">
      <alignment vertical="center"/>
    </xf>
    <xf numFmtId="3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3" fontId="0" fillId="0" borderId="5" xfId="0" applyNumberForma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3" fontId="0" fillId="0" borderId="6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3" xfId="1" applyFont="1" applyFill="1" applyBorder="1" applyAlignment="1">
      <alignment horizontal="center" vertical="center" shrinkToFit="1"/>
    </xf>
    <xf numFmtId="0" fontId="1" fillId="0" borderId="2" xfId="1" applyFont="1" applyFill="1" applyBorder="1" applyAlignment="1">
      <alignment horizontal="center" vertical="center" shrinkToFit="1"/>
    </xf>
    <xf numFmtId="0" fontId="1" fillId="0" borderId="3" xfId="1" applyFont="1" applyFill="1" applyBorder="1" applyAlignment="1">
      <alignment horizontal="center" vertical="center"/>
    </xf>
    <xf numFmtId="0" fontId="1" fillId="0" borderId="2" xfId="1" applyFont="1" applyFill="1" applyBorder="1" applyAlignment="1">
      <alignment horizontal="center" vertical="center"/>
    </xf>
    <xf numFmtId="3" fontId="3" fillId="0" borderId="5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3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0" fontId="4" fillId="3" borderId="0" xfId="1" applyFont="1" applyFill="1" applyBorder="1" applyAlignment="1">
      <alignment horizontal="center" vertical="center"/>
    </xf>
    <xf numFmtId="0" fontId="4" fillId="3" borderId="8" xfId="1" applyFont="1" applyFill="1" applyBorder="1" applyAlignment="1">
      <alignment horizontal="center" vertical="center"/>
    </xf>
    <xf numFmtId="0" fontId="7" fillId="0" borderId="0" xfId="1" applyFont="1" applyFill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1"/>
  <sheetViews>
    <sheetView tabSelected="1" workbookViewId="0">
      <selection sqref="A1:G2"/>
    </sheetView>
  </sheetViews>
  <sheetFormatPr defaultRowHeight="13.5" x14ac:dyDescent="0.15"/>
  <cols>
    <col min="1" max="1" width="13.625" customWidth="1"/>
    <col min="2" max="2" width="22.625" customWidth="1"/>
    <col min="3" max="3" width="9.625" customWidth="1"/>
    <col min="4" max="4" width="14.625" customWidth="1"/>
    <col min="5" max="5" width="8.625" customWidth="1"/>
    <col min="6" max="6" width="10.625" customWidth="1"/>
  </cols>
  <sheetData>
    <row r="1" spans="1:7" ht="12.95" customHeight="1" x14ac:dyDescent="0.15">
      <c r="A1" s="49" t="s">
        <v>5</v>
      </c>
      <c r="B1" s="49"/>
      <c r="C1" s="49"/>
      <c r="D1" s="49"/>
      <c r="E1" s="49"/>
      <c r="F1" s="49"/>
      <c r="G1" s="49"/>
    </row>
    <row r="2" spans="1:7" ht="12.95" customHeight="1" thickBot="1" x14ac:dyDescent="0.2">
      <c r="A2" s="50"/>
      <c r="B2" s="50"/>
      <c r="C2" s="50"/>
      <c r="D2" s="50"/>
      <c r="E2" s="50"/>
      <c r="F2" s="50"/>
      <c r="G2" s="50"/>
    </row>
    <row r="3" spans="1:7" ht="15" customHeight="1" x14ac:dyDescent="0.15">
      <c r="A3" s="51"/>
      <c r="B3" s="51"/>
      <c r="C3" s="51"/>
      <c r="D3" s="51"/>
      <c r="E3" s="51"/>
      <c r="F3" s="23"/>
    </row>
    <row r="4" spans="1:7" ht="15" customHeight="1" x14ac:dyDescent="0.15">
      <c r="A4" s="24"/>
      <c r="B4" s="24"/>
      <c r="C4" s="24"/>
      <c r="D4" s="24"/>
      <c r="E4" s="24"/>
      <c r="F4" s="24"/>
    </row>
    <row r="5" spans="1:7" ht="18" customHeight="1" x14ac:dyDescent="0.15">
      <c r="A5" s="2" t="s">
        <v>0</v>
      </c>
      <c r="B5" s="2" t="s">
        <v>1</v>
      </c>
      <c r="C5" s="3" t="s">
        <v>2</v>
      </c>
      <c r="D5" s="2" t="s">
        <v>3</v>
      </c>
      <c r="E5" s="4" t="s">
        <v>4</v>
      </c>
      <c r="F5" s="1"/>
    </row>
    <row r="6" spans="1:7" ht="18" customHeight="1" x14ac:dyDescent="0.15">
      <c r="A6" s="5" t="s">
        <v>6</v>
      </c>
      <c r="B6" s="5" t="s">
        <v>60</v>
      </c>
      <c r="C6" s="8">
        <v>3652585</v>
      </c>
      <c r="D6" s="8" t="s">
        <v>8</v>
      </c>
      <c r="E6" s="6">
        <v>8100</v>
      </c>
      <c r="F6" s="1"/>
    </row>
    <row r="7" spans="1:7" ht="18" customHeight="1" x14ac:dyDescent="0.15">
      <c r="A7" s="5" t="s">
        <v>6</v>
      </c>
      <c r="B7" s="5" t="s">
        <v>11</v>
      </c>
      <c r="C7" s="35">
        <v>3652361</v>
      </c>
      <c r="D7" s="35" t="s">
        <v>12</v>
      </c>
      <c r="E7" s="6">
        <v>8100</v>
      </c>
      <c r="F7" s="1"/>
    </row>
    <row r="8" spans="1:7" ht="18" customHeight="1" x14ac:dyDescent="0.15">
      <c r="A8" s="5" t="s">
        <v>6</v>
      </c>
      <c r="B8" s="5" t="s">
        <v>61</v>
      </c>
      <c r="C8" s="36"/>
      <c r="D8" s="36"/>
      <c r="E8" s="6">
        <v>4050</v>
      </c>
      <c r="F8" s="45" t="s">
        <v>6</v>
      </c>
      <c r="G8" s="46"/>
    </row>
    <row r="9" spans="1:7" ht="18" customHeight="1" thickBot="1" x14ac:dyDescent="0.2">
      <c r="A9" s="5" t="s">
        <v>6</v>
      </c>
      <c r="B9" s="5" t="s">
        <v>61</v>
      </c>
      <c r="C9" s="5">
        <v>3652578</v>
      </c>
      <c r="D9" s="5" t="s">
        <v>62</v>
      </c>
      <c r="E9" s="6">
        <v>4050</v>
      </c>
      <c r="F9" s="43">
        <f>SUM(E6:E9)</f>
        <v>24300</v>
      </c>
      <c r="G9" s="44"/>
    </row>
    <row r="10" spans="1:7" ht="15" customHeight="1" thickTop="1" x14ac:dyDescent="0.15">
      <c r="A10" s="1"/>
      <c r="B10" s="1"/>
      <c r="C10" s="1"/>
      <c r="D10" s="1"/>
      <c r="E10" s="1"/>
      <c r="F10" s="1"/>
    </row>
    <row r="11" spans="1:7" ht="15" customHeight="1" x14ac:dyDescent="0.15">
      <c r="A11" s="1"/>
      <c r="B11" s="1"/>
      <c r="C11" s="1"/>
      <c r="D11" s="1"/>
      <c r="E11" s="1"/>
      <c r="F11" s="1"/>
    </row>
    <row r="12" spans="1:7" ht="18" customHeight="1" x14ac:dyDescent="0.15">
      <c r="A12" s="2" t="s">
        <v>0</v>
      </c>
      <c r="B12" s="2" t="s">
        <v>1</v>
      </c>
      <c r="C12" s="3" t="s">
        <v>2</v>
      </c>
      <c r="D12" s="2" t="s">
        <v>3</v>
      </c>
      <c r="E12" s="4" t="s">
        <v>4</v>
      </c>
      <c r="F12" s="1"/>
    </row>
    <row r="13" spans="1:7" ht="18" customHeight="1" x14ac:dyDescent="0.15">
      <c r="A13" s="5" t="s">
        <v>15</v>
      </c>
      <c r="B13" s="5" t="s">
        <v>16</v>
      </c>
      <c r="C13" s="35">
        <v>3604573</v>
      </c>
      <c r="D13" s="35" t="s">
        <v>18</v>
      </c>
      <c r="E13" s="6">
        <v>8100</v>
      </c>
      <c r="F13" s="1"/>
    </row>
    <row r="14" spans="1:7" ht="18" customHeight="1" x14ac:dyDescent="0.15">
      <c r="A14" s="5" t="s">
        <v>15</v>
      </c>
      <c r="B14" s="5" t="s">
        <v>17</v>
      </c>
      <c r="C14" s="36"/>
      <c r="D14" s="36"/>
      <c r="E14" s="6">
        <v>4050</v>
      </c>
      <c r="F14" s="1"/>
    </row>
    <row r="15" spans="1:7" ht="18" customHeight="1" x14ac:dyDescent="0.15">
      <c r="A15" s="5" t="s">
        <v>15</v>
      </c>
      <c r="B15" s="5" t="s">
        <v>16</v>
      </c>
      <c r="C15" s="10">
        <v>3604729</v>
      </c>
      <c r="D15" s="10" t="s">
        <v>66</v>
      </c>
      <c r="E15" s="6">
        <v>8100</v>
      </c>
      <c r="F15" s="1"/>
    </row>
    <row r="16" spans="1:7" ht="18" customHeight="1" x14ac:dyDescent="0.15">
      <c r="A16" s="5" t="s">
        <v>15</v>
      </c>
      <c r="B16" s="5" t="s">
        <v>19</v>
      </c>
      <c r="C16" s="35">
        <v>3604172</v>
      </c>
      <c r="D16" s="35" t="s">
        <v>20</v>
      </c>
      <c r="E16" s="6">
        <v>8100</v>
      </c>
      <c r="F16" s="1"/>
    </row>
    <row r="17" spans="1:7" ht="18" customHeight="1" x14ac:dyDescent="0.15">
      <c r="A17" s="5" t="s">
        <v>15</v>
      </c>
      <c r="B17" s="5" t="s">
        <v>21</v>
      </c>
      <c r="C17" s="36"/>
      <c r="D17" s="36"/>
      <c r="E17" s="6">
        <v>4050</v>
      </c>
      <c r="F17" s="1"/>
    </row>
    <row r="18" spans="1:7" ht="18" customHeight="1" x14ac:dyDescent="0.15">
      <c r="A18" s="5" t="s">
        <v>15</v>
      </c>
      <c r="B18" s="5" t="s">
        <v>19</v>
      </c>
      <c r="C18" s="35">
        <v>3604342</v>
      </c>
      <c r="D18" s="35" t="s">
        <v>22</v>
      </c>
      <c r="E18" s="6">
        <v>8100</v>
      </c>
      <c r="F18" s="1"/>
    </row>
    <row r="19" spans="1:7" ht="18" customHeight="1" x14ac:dyDescent="0.15">
      <c r="A19" s="5" t="s">
        <v>15</v>
      </c>
      <c r="B19" s="5" t="s">
        <v>21</v>
      </c>
      <c r="C19" s="36"/>
      <c r="D19" s="36"/>
      <c r="E19" s="6">
        <v>4050</v>
      </c>
      <c r="F19" s="1"/>
    </row>
    <row r="20" spans="1:7" ht="18" customHeight="1" x14ac:dyDescent="0.15">
      <c r="A20" s="5" t="s">
        <v>15</v>
      </c>
      <c r="B20" s="5" t="s">
        <v>21</v>
      </c>
      <c r="C20" s="35">
        <v>3604405</v>
      </c>
      <c r="D20" s="35" t="s">
        <v>34</v>
      </c>
      <c r="E20" s="6">
        <v>8100</v>
      </c>
      <c r="F20" s="1"/>
    </row>
    <row r="21" spans="1:7" ht="18" customHeight="1" x14ac:dyDescent="0.15">
      <c r="A21" s="5" t="s">
        <v>15</v>
      </c>
      <c r="B21" s="5" t="s">
        <v>19</v>
      </c>
      <c r="C21" s="36"/>
      <c r="D21" s="36"/>
      <c r="E21" s="6">
        <v>4050</v>
      </c>
      <c r="F21" s="1"/>
    </row>
    <row r="22" spans="1:7" ht="18" customHeight="1" x14ac:dyDescent="0.15">
      <c r="A22" s="11" t="s">
        <v>15</v>
      </c>
      <c r="B22" s="11" t="s">
        <v>23</v>
      </c>
      <c r="C22" s="13">
        <v>3603807</v>
      </c>
      <c r="D22" s="13" t="s">
        <v>121</v>
      </c>
      <c r="E22" s="6">
        <v>8100</v>
      </c>
      <c r="F22" s="14"/>
    </row>
    <row r="23" spans="1:7" ht="18" customHeight="1" x14ac:dyDescent="0.15">
      <c r="A23" s="11" t="s">
        <v>15</v>
      </c>
      <c r="B23" s="11" t="s">
        <v>25</v>
      </c>
      <c r="C23" s="13">
        <v>3604403</v>
      </c>
      <c r="D23" s="13" t="s">
        <v>74</v>
      </c>
      <c r="E23" s="6">
        <v>4050</v>
      </c>
      <c r="F23" s="14"/>
    </row>
    <row r="24" spans="1:7" ht="18" customHeight="1" x14ac:dyDescent="0.15">
      <c r="A24" s="5" t="s">
        <v>15</v>
      </c>
      <c r="B24" s="5" t="s">
        <v>26</v>
      </c>
      <c r="C24" s="35">
        <v>3603665</v>
      </c>
      <c r="D24" s="35" t="s">
        <v>24</v>
      </c>
      <c r="E24" s="6">
        <v>8100</v>
      </c>
      <c r="F24" s="1"/>
      <c r="G24" s="12"/>
    </row>
    <row r="25" spans="1:7" ht="18" customHeight="1" x14ac:dyDescent="0.15">
      <c r="A25" s="5" t="s">
        <v>15</v>
      </c>
      <c r="B25" s="5" t="s">
        <v>73</v>
      </c>
      <c r="C25" s="36"/>
      <c r="D25" s="36"/>
      <c r="E25" s="6">
        <v>4050</v>
      </c>
      <c r="F25" s="1"/>
    </row>
    <row r="26" spans="1:7" ht="18" customHeight="1" x14ac:dyDescent="0.15">
      <c r="A26" s="5" t="s">
        <v>15</v>
      </c>
      <c r="B26" s="5" t="s">
        <v>7</v>
      </c>
      <c r="C26" s="35">
        <v>3652586</v>
      </c>
      <c r="D26" s="35" t="s">
        <v>68</v>
      </c>
      <c r="E26" s="6">
        <v>8100</v>
      </c>
      <c r="F26" s="1"/>
    </row>
    <row r="27" spans="1:7" ht="18" customHeight="1" x14ac:dyDescent="0.15">
      <c r="A27" s="5" t="s">
        <v>15</v>
      </c>
      <c r="B27" s="5" t="s">
        <v>67</v>
      </c>
      <c r="C27" s="36"/>
      <c r="D27" s="36"/>
      <c r="E27" s="6">
        <v>4050</v>
      </c>
      <c r="F27" s="1"/>
    </row>
    <row r="28" spans="1:7" ht="18" customHeight="1" x14ac:dyDescent="0.15">
      <c r="A28" s="5" t="s">
        <v>15</v>
      </c>
      <c r="B28" s="5" t="s">
        <v>7</v>
      </c>
      <c r="C28" s="35">
        <v>3652637</v>
      </c>
      <c r="D28" s="35" t="s">
        <v>69</v>
      </c>
      <c r="E28" s="6">
        <v>8100</v>
      </c>
      <c r="F28" s="1"/>
    </row>
    <row r="29" spans="1:7" ht="18" customHeight="1" x14ac:dyDescent="0.15">
      <c r="A29" s="5" t="s">
        <v>15</v>
      </c>
      <c r="B29" s="5" t="s">
        <v>67</v>
      </c>
      <c r="C29" s="36"/>
      <c r="D29" s="36"/>
      <c r="E29" s="6">
        <v>4050</v>
      </c>
      <c r="F29" s="1"/>
    </row>
    <row r="30" spans="1:7" ht="18" customHeight="1" x14ac:dyDescent="0.15">
      <c r="A30" s="5" t="s">
        <v>15</v>
      </c>
      <c r="B30" s="5" t="s">
        <v>67</v>
      </c>
      <c r="C30" s="5">
        <v>3652433</v>
      </c>
      <c r="D30" s="5" t="s">
        <v>70</v>
      </c>
      <c r="E30" s="6">
        <v>4050</v>
      </c>
      <c r="F30" s="1"/>
    </row>
    <row r="31" spans="1:7" ht="18" customHeight="1" x14ac:dyDescent="0.15">
      <c r="A31" s="5" t="s">
        <v>15</v>
      </c>
      <c r="B31" s="5" t="s">
        <v>67</v>
      </c>
      <c r="C31" s="5">
        <v>3652553</v>
      </c>
      <c r="D31" s="5" t="s">
        <v>71</v>
      </c>
      <c r="E31" s="6">
        <v>4050</v>
      </c>
      <c r="F31" s="1"/>
    </row>
    <row r="32" spans="1:7" ht="18" customHeight="1" x14ac:dyDescent="0.15">
      <c r="A32" s="5" t="s">
        <v>15</v>
      </c>
      <c r="B32" s="5" t="s">
        <v>9</v>
      </c>
      <c r="C32" s="35">
        <v>3652639</v>
      </c>
      <c r="D32" s="35" t="s">
        <v>64</v>
      </c>
      <c r="E32" s="6">
        <v>8100</v>
      </c>
      <c r="F32" s="1"/>
    </row>
    <row r="33" spans="1:7" ht="18" customHeight="1" x14ac:dyDescent="0.15">
      <c r="A33" s="5" t="s">
        <v>15</v>
      </c>
      <c r="B33" s="5" t="s">
        <v>10</v>
      </c>
      <c r="C33" s="36"/>
      <c r="D33" s="36"/>
      <c r="E33" s="6">
        <v>4050</v>
      </c>
      <c r="F33" s="1"/>
    </row>
    <row r="34" spans="1:7" ht="18" customHeight="1" x14ac:dyDescent="0.15">
      <c r="A34" s="5" t="s">
        <v>15</v>
      </c>
      <c r="B34" s="5" t="s">
        <v>9</v>
      </c>
      <c r="C34" s="35">
        <v>3652640</v>
      </c>
      <c r="D34" s="35" t="s">
        <v>65</v>
      </c>
      <c r="E34" s="6">
        <v>8100</v>
      </c>
      <c r="F34" s="1"/>
    </row>
    <row r="35" spans="1:7" ht="18" customHeight="1" x14ac:dyDescent="0.15">
      <c r="A35" s="5" t="s">
        <v>15</v>
      </c>
      <c r="B35" s="5" t="s">
        <v>10</v>
      </c>
      <c r="C35" s="36"/>
      <c r="D35" s="36"/>
      <c r="E35" s="6">
        <v>4050</v>
      </c>
      <c r="F35" s="1"/>
    </row>
    <row r="36" spans="1:7" ht="18" customHeight="1" x14ac:dyDescent="0.15">
      <c r="A36" s="5" t="s">
        <v>15</v>
      </c>
      <c r="B36" s="5" t="s">
        <v>10</v>
      </c>
      <c r="C36" s="5">
        <v>3652519</v>
      </c>
      <c r="D36" s="5" t="s">
        <v>27</v>
      </c>
      <c r="E36" s="6">
        <v>4050</v>
      </c>
      <c r="F36" s="1"/>
    </row>
    <row r="37" spans="1:7" ht="18" customHeight="1" x14ac:dyDescent="0.15">
      <c r="A37" s="5" t="s">
        <v>15</v>
      </c>
      <c r="B37" s="5" t="s">
        <v>10</v>
      </c>
      <c r="C37" s="9">
        <v>3652473</v>
      </c>
      <c r="D37" s="9" t="s">
        <v>72</v>
      </c>
      <c r="E37" s="6">
        <v>4050</v>
      </c>
      <c r="F37" s="1"/>
    </row>
    <row r="38" spans="1:7" ht="18" customHeight="1" x14ac:dyDescent="0.15">
      <c r="A38" s="5" t="s">
        <v>15</v>
      </c>
      <c r="B38" s="11" t="s">
        <v>11</v>
      </c>
      <c r="C38" s="35">
        <v>3652349</v>
      </c>
      <c r="D38" s="35" t="s">
        <v>63</v>
      </c>
      <c r="E38" s="6">
        <v>8100</v>
      </c>
      <c r="F38" s="1"/>
    </row>
    <row r="39" spans="1:7" ht="18" customHeight="1" x14ac:dyDescent="0.15">
      <c r="A39" s="11" t="s">
        <v>15</v>
      </c>
      <c r="B39" s="11" t="s">
        <v>13</v>
      </c>
      <c r="C39" s="36"/>
      <c r="D39" s="36"/>
      <c r="E39" s="6">
        <v>4050</v>
      </c>
      <c r="F39" s="14"/>
    </row>
    <row r="40" spans="1:7" ht="18" customHeight="1" x14ac:dyDescent="0.15">
      <c r="A40" s="5" t="s">
        <v>15</v>
      </c>
      <c r="B40" s="5" t="s">
        <v>11</v>
      </c>
      <c r="C40" s="35">
        <v>3652394</v>
      </c>
      <c r="D40" s="35" t="s">
        <v>28</v>
      </c>
      <c r="E40" s="6">
        <v>8100</v>
      </c>
      <c r="F40" s="1"/>
    </row>
    <row r="41" spans="1:7" ht="18" customHeight="1" x14ac:dyDescent="0.15">
      <c r="A41" s="5" t="s">
        <v>15</v>
      </c>
      <c r="B41" s="5" t="s">
        <v>57</v>
      </c>
      <c r="C41" s="36"/>
      <c r="D41" s="36"/>
      <c r="E41" s="6">
        <v>4050</v>
      </c>
      <c r="F41" s="1"/>
    </row>
    <row r="42" spans="1:7" ht="18" customHeight="1" x14ac:dyDescent="0.15">
      <c r="A42" s="5" t="s">
        <v>15</v>
      </c>
      <c r="B42" s="5" t="s">
        <v>11</v>
      </c>
      <c r="C42" s="35">
        <v>3652189</v>
      </c>
      <c r="D42" s="35" t="s">
        <v>29</v>
      </c>
      <c r="E42" s="6">
        <v>8100</v>
      </c>
      <c r="F42" s="1"/>
    </row>
    <row r="43" spans="1:7" ht="18" customHeight="1" x14ac:dyDescent="0.15">
      <c r="A43" s="5" t="s">
        <v>15</v>
      </c>
      <c r="B43" s="5" t="s">
        <v>13</v>
      </c>
      <c r="C43" s="36"/>
      <c r="D43" s="36"/>
      <c r="E43" s="6">
        <v>4050</v>
      </c>
      <c r="F43" s="1"/>
    </row>
    <row r="44" spans="1:7" ht="18" customHeight="1" x14ac:dyDescent="0.15">
      <c r="A44" s="5" t="s">
        <v>15</v>
      </c>
      <c r="B44" s="5" t="s">
        <v>14</v>
      </c>
      <c r="C44" s="10">
        <v>3652184</v>
      </c>
      <c r="D44" s="10" t="s">
        <v>75</v>
      </c>
      <c r="E44" s="6">
        <v>4050</v>
      </c>
      <c r="F44" s="1"/>
    </row>
    <row r="45" spans="1:7" ht="18" customHeight="1" x14ac:dyDescent="0.15">
      <c r="A45" s="5" t="s">
        <v>15</v>
      </c>
      <c r="B45" s="5" t="s">
        <v>40</v>
      </c>
      <c r="C45" s="35">
        <v>3652348</v>
      </c>
      <c r="D45" s="35" t="s">
        <v>30</v>
      </c>
      <c r="E45" s="6">
        <v>8100</v>
      </c>
      <c r="F45" s="29" t="s">
        <v>15</v>
      </c>
      <c r="G45" s="29"/>
    </row>
    <row r="46" spans="1:7" ht="18" customHeight="1" thickBot="1" x14ac:dyDescent="0.2">
      <c r="A46" s="5" t="s">
        <v>15</v>
      </c>
      <c r="B46" s="5" t="s">
        <v>14</v>
      </c>
      <c r="C46" s="36"/>
      <c r="D46" s="36"/>
      <c r="E46" s="6">
        <v>4050</v>
      </c>
      <c r="F46" s="30">
        <f>SUM(E13:E46)</f>
        <v>198450</v>
      </c>
      <c r="G46" s="31"/>
    </row>
    <row r="47" spans="1:7" ht="15" customHeight="1" thickTop="1" x14ac:dyDescent="0.15">
      <c r="A47" s="1"/>
      <c r="B47" s="1"/>
      <c r="C47" s="1"/>
      <c r="D47" s="1"/>
      <c r="E47" s="1"/>
      <c r="F47" s="1"/>
    </row>
    <row r="48" spans="1:7" ht="15" customHeight="1" x14ac:dyDescent="0.15">
      <c r="A48" s="1"/>
      <c r="B48" s="1"/>
      <c r="C48" s="1"/>
      <c r="D48" s="1"/>
      <c r="E48" s="1"/>
      <c r="F48" s="1"/>
    </row>
    <row r="49" spans="1:7" ht="18" customHeight="1" x14ac:dyDescent="0.15">
      <c r="A49" s="2" t="s">
        <v>0</v>
      </c>
      <c r="B49" s="2" t="s">
        <v>1</v>
      </c>
      <c r="C49" s="3" t="s">
        <v>2</v>
      </c>
      <c r="D49" s="2" t="s">
        <v>3</v>
      </c>
      <c r="E49" s="4" t="s">
        <v>4</v>
      </c>
      <c r="F49" s="1"/>
    </row>
    <row r="50" spans="1:7" ht="18" customHeight="1" x14ac:dyDescent="0.15">
      <c r="A50" s="5" t="s">
        <v>31</v>
      </c>
      <c r="B50" s="15" t="s">
        <v>80</v>
      </c>
      <c r="C50" s="41">
        <v>3604666</v>
      </c>
      <c r="D50" s="39" t="s">
        <v>81</v>
      </c>
      <c r="E50" s="6">
        <v>8100</v>
      </c>
      <c r="F50" s="1"/>
    </row>
    <row r="51" spans="1:7" ht="18" customHeight="1" x14ac:dyDescent="0.15">
      <c r="A51" s="5" t="s">
        <v>31</v>
      </c>
      <c r="B51" s="5" t="s">
        <v>17</v>
      </c>
      <c r="C51" s="42"/>
      <c r="D51" s="40"/>
      <c r="E51" s="6">
        <v>4050</v>
      </c>
      <c r="F51" s="1"/>
    </row>
    <row r="52" spans="1:7" ht="18" customHeight="1" x14ac:dyDescent="0.15">
      <c r="A52" s="5" t="s">
        <v>31</v>
      </c>
      <c r="B52" s="15" t="s">
        <v>120</v>
      </c>
      <c r="C52" s="16">
        <v>3604804</v>
      </c>
      <c r="D52" s="17" t="s">
        <v>82</v>
      </c>
      <c r="E52" s="6">
        <v>4050</v>
      </c>
      <c r="F52" s="1"/>
    </row>
    <row r="53" spans="1:7" ht="18" customHeight="1" x14ac:dyDescent="0.15">
      <c r="A53" s="5" t="s">
        <v>31</v>
      </c>
      <c r="B53" s="5" t="s">
        <v>19</v>
      </c>
      <c r="C53" s="16">
        <v>3604453</v>
      </c>
      <c r="D53" s="17" t="s">
        <v>83</v>
      </c>
      <c r="E53" s="6">
        <v>8100</v>
      </c>
      <c r="F53" s="1"/>
    </row>
    <row r="54" spans="1:7" ht="18" customHeight="1" x14ac:dyDescent="0.15">
      <c r="A54" s="5" t="s">
        <v>31</v>
      </c>
      <c r="B54" s="5" t="s">
        <v>19</v>
      </c>
      <c r="C54" s="5">
        <v>3604822</v>
      </c>
      <c r="D54" s="17" t="s">
        <v>85</v>
      </c>
      <c r="E54" s="6">
        <v>8100</v>
      </c>
      <c r="F54" s="1"/>
    </row>
    <row r="55" spans="1:7" ht="18" customHeight="1" x14ac:dyDescent="0.15">
      <c r="A55" s="5" t="s">
        <v>31</v>
      </c>
      <c r="B55" s="5" t="s">
        <v>76</v>
      </c>
      <c r="C55" s="35">
        <v>3604082</v>
      </c>
      <c r="D55" s="35" t="s">
        <v>32</v>
      </c>
      <c r="E55" s="6">
        <v>8100</v>
      </c>
      <c r="F55" s="1"/>
    </row>
    <row r="56" spans="1:7" ht="18" customHeight="1" x14ac:dyDescent="0.15">
      <c r="A56" s="5" t="s">
        <v>31</v>
      </c>
      <c r="B56" s="5" t="s">
        <v>77</v>
      </c>
      <c r="C56" s="36"/>
      <c r="D56" s="36"/>
      <c r="E56" s="6">
        <v>4050</v>
      </c>
      <c r="F56" s="1"/>
    </row>
    <row r="57" spans="1:7" ht="18" customHeight="1" x14ac:dyDescent="0.15">
      <c r="A57" s="5" t="s">
        <v>31</v>
      </c>
      <c r="B57" s="5" t="s">
        <v>76</v>
      </c>
      <c r="C57" s="35">
        <v>3604552</v>
      </c>
      <c r="D57" s="35" t="s">
        <v>33</v>
      </c>
      <c r="E57" s="6">
        <v>8100</v>
      </c>
      <c r="F57" s="1"/>
    </row>
    <row r="58" spans="1:7" ht="18" customHeight="1" x14ac:dyDescent="0.15">
      <c r="A58" s="5" t="s">
        <v>31</v>
      </c>
      <c r="B58" s="5" t="s">
        <v>77</v>
      </c>
      <c r="C58" s="36"/>
      <c r="D58" s="36"/>
      <c r="E58" s="6">
        <v>4050</v>
      </c>
      <c r="F58" s="1"/>
    </row>
    <row r="59" spans="1:7" ht="18" customHeight="1" x14ac:dyDescent="0.15">
      <c r="A59" s="5" t="s">
        <v>31</v>
      </c>
      <c r="B59" s="5" t="s">
        <v>76</v>
      </c>
      <c r="C59" s="5">
        <v>3604163</v>
      </c>
      <c r="D59" s="5" t="s">
        <v>78</v>
      </c>
      <c r="E59" s="6">
        <v>8100</v>
      </c>
      <c r="F59" s="1"/>
    </row>
    <row r="60" spans="1:7" ht="18" customHeight="1" x14ac:dyDescent="0.15">
      <c r="A60" s="5" t="s">
        <v>31</v>
      </c>
      <c r="B60" s="5" t="s">
        <v>76</v>
      </c>
      <c r="C60" s="9">
        <v>3604616</v>
      </c>
      <c r="D60" s="9" t="s">
        <v>79</v>
      </c>
      <c r="E60" s="6">
        <v>8100</v>
      </c>
      <c r="F60" s="38" t="s">
        <v>84</v>
      </c>
      <c r="G60" s="38"/>
    </row>
    <row r="61" spans="1:7" ht="18" customHeight="1" thickBot="1" x14ac:dyDescent="0.2">
      <c r="A61" s="5" t="s">
        <v>31</v>
      </c>
      <c r="B61" s="5" t="s">
        <v>23</v>
      </c>
      <c r="C61" s="5">
        <v>3604196</v>
      </c>
      <c r="D61" s="5" t="s">
        <v>35</v>
      </c>
      <c r="E61" s="6">
        <v>8100</v>
      </c>
      <c r="F61" s="30">
        <f>SUM(E50:E61)</f>
        <v>81000</v>
      </c>
      <c r="G61" s="31"/>
    </row>
    <row r="62" spans="1:7" ht="15" customHeight="1" thickTop="1" x14ac:dyDescent="0.15">
      <c r="A62" s="1"/>
      <c r="B62" s="1"/>
      <c r="C62" s="1"/>
      <c r="D62" s="1"/>
      <c r="E62" s="1"/>
      <c r="F62" s="1"/>
    </row>
    <row r="63" spans="1:7" ht="15" customHeight="1" x14ac:dyDescent="0.15">
      <c r="A63" s="1"/>
      <c r="B63" s="1"/>
      <c r="C63" s="1"/>
      <c r="D63" s="1"/>
      <c r="E63" s="1"/>
      <c r="F63" s="1"/>
    </row>
    <row r="64" spans="1:7" ht="18" customHeight="1" x14ac:dyDescent="0.15">
      <c r="A64" s="2" t="s">
        <v>0</v>
      </c>
      <c r="B64" s="2" t="s">
        <v>1</v>
      </c>
      <c r="C64" s="3" t="s">
        <v>2</v>
      </c>
      <c r="D64" s="2" t="s">
        <v>3</v>
      </c>
      <c r="E64" s="4" t="s">
        <v>4</v>
      </c>
      <c r="F64" s="1"/>
    </row>
    <row r="65" spans="1:7" ht="18" customHeight="1" x14ac:dyDescent="0.15">
      <c r="A65" s="5" t="s">
        <v>37</v>
      </c>
      <c r="B65" s="5" t="s">
        <v>21</v>
      </c>
      <c r="C65" s="5">
        <v>3604658</v>
      </c>
      <c r="D65" s="5" t="s">
        <v>58</v>
      </c>
      <c r="E65" s="6">
        <v>4050</v>
      </c>
      <c r="F65" s="1"/>
    </row>
    <row r="66" spans="1:7" ht="18" customHeight="1" x14ac:dyDescent="0.15">
      <c r="A66" s="5" t="s">
        <v>37</v>
      </c>
      <c r="B66" s="5" t="s">
        <v>21</v>
      </c>
      <c r="C66" s="9">
        <v>3604591</v>
      </c>
      <c r="D66" s="9" t="s">
        <v>87</v>
      </c>
      <c r="E66" s="6">
        <v>4050</v>
      </c>
      <c r="F66" s="1"/>
    </row>
    <row r="67" spans="1:7" ht="18" customHeight="1" x14ac:dyDescent="0.15">
      <c r="A67" s="5" t="s">
        <v>37</v>
      </c>
      <c r="B67" s="5" t="s">
        <v>76</v>
      </c>
      <c r="C67" s="8">
        <v>3604297</v>
      </c>
      <c r="D67" s="8" t="s">
        <v>38</v>
      </c>
      <c r="E67" s="6">
        <v>8100</v>
      </c>
      <c r="F67" s="38" t="s">
        <v>86</v>
      </c>
      <c r="G67" s="38"/>
    </row>
    <row r="68" spans="1:7" ht="18" customHeight="1" thickBot="1" x14ac:dyDescent="0.2">
      <c r="A68" s="5" t="s">
        <v>37</v>
      </c>
      <c r="B68" s="5" t="s">
        <v>25</v>
      </c>
      <c r="C68" s="5">
        <v>3604541</v>
      </c>
      <c r="D68" s="5" t="s">
        <v>39</v>
      </c>
      <c r="E68" s="6">
        <v>4050</v>
      </c>
      <c r="F68" s="30">
        <f>SUM(E65:E68)</f>
        <v>20250</v>
      </c>
      <c r="G68" s="31"/>
    </row>
    <row r="69" spans="1:7" ht="15" customHeight="1" thickTop="1" x14ac:dyDescent="0.15">
      <c r="A69" s="1"/>
      <c r="B69" s="1"/>
      <c r="C69" s="1"/>
      <c r="D69" s="1"/>
      <c r="E69" s="1"/>
      <c r="F69" s="1"/>
    </row>
    <row r="70" spans="1:7" ht="15" customHeight="1" x14ac:dyDescent="0.15">
      <c r="A70" s="1"/>
      <c r="B70" s="1"/>
      <c r="C70" s="1"/>
      <c r="D70" s="1"/>
      <c r="E70" s="1"/>
      <c r="F70" s="1"/>
    </row>
    <row r="71" spans="1:7" ht="18" customHeight="1" x14ac:dyDescent="0.15">
      <c r="A71" s="2" t="s">
        <v>0</v>
      </c>
      <c r="B71" s="2" t="s">
        <v>1</v>
      </c>
      <c r="C71" s="3" t="s">
        <v>2</v>
      </c>
      <c r="D71" s="2" t="s">
        <v>3</v>
      </c>
      <c r="E71" s="4" t="s">
        <v>4</v>
      </c>
      <c r="F71" s="1"/>
    </row>
    <row r="72" spans="1:7" ht="18" customHeight="1" x14ac:dyDescent="0.15">
      <c r="A72" s="25" t="s">
        <v>88</v>
      </c>
      <c r="B72" s="5" t="s">
        <v>26</v>
      </c>
      <c r="C72" s="35">
        <v>3603840</v>
      </c>
      <c r="D72" s="35" t="s">
        <v>41</v>
      </c>
      <c r="E72" s="6">
        <v>8100</v>
      </c>
      <c r="F72" s="29" t="s">
        <v>88</v>
      </c>
      <c r="G72" s="29"/>
    </row>
    <row r="73" spans="1:7" ht="18" customHeight="1" thickBot="1" x14ac:dyDescent="0.2">
      <c r="A73" s="26" t="s">
        <v>88</v>
      </c>
      <c r="B73" s="5" t="s">
        <v>36</v>
      </c>
      <c r="C73" s="36"/>
      <c r="D73" s="36"/>
      <c r="E73" s="6">
        <v>4050</v>
      </c>
      <c r="F73" s="30">
        <f>SUM(E72:E73)</f>
        <v>12150</v>
      </c>
      <c r="G73" s="32"/>
    </row>
    <row r="74" spans="1:7" ht="15" customHeight="1" thickTop="1" x14ac:dyDescent="0.15">
      <c r="A74" s="1"/>
      <c r="B74" s="1"/>
      <c r="C74" s="1"/>
      <c r="D74" s="1"/>
      <c r="E74" s="1"/>
      <c r="F74" s="1"/>
    </row>
    <row r="75" spans="1:7" ht="15" customHeight="1" x14ac:dyDescent="0.15">
      <c r="A75" s="1"/>
      <c r="B75" s="1"/>
      <c r="C75" s="1"/>
      <c r="D75" s="1"/>
      <c r="E75" s="1"/>
      <c r="F75" s="1"/>
    </row>
    <row r="76" spans="1:7" ht="18" customHeight="1" x14ac:dyDescent="0.15">
      <c r="A76" s="2" t="s">
        <v>0</v>
      </c>
      <c r="B76" s="2" t="s">
        <v>1</v>
      </c>
      <c r="C76" s="3" t="s">
        <v>2</v>
      </c>
      <c r="D76" s="2" t="s">
        <v>3</v>
      </c>
      <c r="E76" s="4" t="s">
        <v>4</v>
      </c>
      <c r="F76" s="38" t="s">
        <v>90</v>
      </c>
      <c r="G76" s="38"/>
    </row>
    <row r="77" spans="1:7" ht="18" customHeight="1" thickBot="1" x14ac:dyDescent="0.2">
      <c r="A77" s="5" t="s">
        <v>42</v>
      </c>
      <c r="B77" s="5" t="s">
        <v>16</v>
      </c>
      <c r="C77" s="5">
        <v>3604698</v>
      </c>
      <c r="D77" s="5" t="s">
        <v>89</v>
      </c>
      <c r="E77" s="6">
        <v>8100</v>
      </c>
      <c r="F77" s="30">
        <f>SUM(E77:E77)</f>
        <v>8100</v>
      </c>
      <c r="G77" s="31"/>
    </row>
    <row r="78" spans="1:7" ht="15" customHeight="1" thickTop="1" x14ac:dyDescent="0.15">
      <c r="A78" s="1"/>
      <c r="B78" s="1"/>
      <c r="C78" s="1"/>
      <c r="D78" s="1"/>
      <c r="E78" s="1"/>
      <c r="F78" s="1"/>
    </row>
    <row r="79" spans="1:7" ht="15" customHeight="1" x14ac:dyDescent="0.15">
      <c r="A79" s="1"/>
      <c r="B79" s="1"/>
      <c r="C79" s="1"/>
      <c r="D79" s="1"/>
      <c r="E79" s="1"/>
      <c r="F79" s="1"/>
    </row>
    <row r="80" spans="1:7" ht="18" customHeight="1" x14ac:dyDescent="0.15">
      <c r="A80" s="2" t="s">
        <v>0</v>
      </c>
      <c r="B80" s="2" t="s">
        <v>1</v>
      </c>
      <c r="C80" s="3" t="s">
        <v>2</v>
      </c>
      <c r="D80" s="2" t="s">
        <v>3</v>
      </c>
      <c r="E80" s="4" t="s">
        <v>4</v>
      </c>
      <c r="F80" s="1"/>
    </row>
    <row r="81" spans="1:7" ht="18" customHeight="1" x14ac:dyDescent="0.15">
      <c r="A81" s="5" t="s">
        <v>43</v>
      </c>
      <c r="B81" s="5" t="s">
        <v>21</v>
      </c>
      <c r="C81" s="5">
        <v>3604530</v>
      </c>
      <c r="D81" s="5" t="s">
        <v>91</v>
      </c>
      <c r="E81" s="6">
        <v>4050</v>
      </c>
      <c r="F81" s="1"/>
    </row>
    <row r="82" spans="1:7" ht="18" customHeight="1" x14ac:dyDescent="0.15">
      <c r="A82" s="5" t="s">
        <v>43</v>
      </c>
      <c r="B82" s="5" t="s">
        <v>21</v>
      </c>
      <c r="C82" s="9">
        <v>3604505</v>
      </c>
      <c r="D82" s="9" t="s">
        <v>92</v>
      </c>
      <c r="E82" s="6">
        <v>4050</v>
      </c>
      <c r="F82" s="1"/>
    </row>
    <row r="83" spans="1:7" ht="18" customHeight="1" x14ac:dyDescent="0.15">
      <c r="A83" s="5" t="s">
        <v>43</v>
      </c>
      <c r="B83" s="5" t="s">
        <v>23</v>
      </c>
      <c r="C83" s="35">
        <v>3604183</v>
      </c>
      <c r="D83" s="35" t="s">
        <v>44</v>
      </c>
      <c r="E83" s="6">
        <v>8100</v>
      </c>
      <c r="F83" s="38" t="s">
        <v>93</v>
      </c>
      <c r="G83" s="38"/>
    </row>
    <row r="84" spans="1:7" ht="18" customHeight="1" thickBot="1" x14ac:dyDescent="0.2">
      <c r="A84" s="5" t="s">
        <v>43</v>
      </c>
      <c r="B84" s="5" t="s">
        <v>25</v>
      </c>
      <c r="C84" s="36"/>
      <c r="D84" s="36"/>
      <c r="E84" s="6">
        <v>4050</v>
      </c>
      <c r="F84" s="30">
        <f>SUM(E81:E84)</f>
        <v>20250</v>
      </c>
      <c r="G84" s="31"/>
    </row>
    <row r="85" spans="1:7" ht="15" customHeight="1" thickTop="1" x14ac:dyDescent="0.15">
      <c r="A85" s="1"/>
      <c r="B85" s="1"/>
      <c r="C85" s="1"/>
      <c r="D85" s="1"/>
      <c r="E85" s="1"/>
      <c r="F85" s="18"/>
      <c r="G85" s="12"/>
    </row>
    <row r="86" spans="1:7" ht="15" customHeight="1" x14ac:dyDescent="0.15">
      <c r="A86" s="1"/>
      <c r="B86" s="1"/>
      <c r="C86" s="1"/>
      <c r="D86" s="1"/>
      <c r="E86" s="1"/>
      <c r="F86" s="18"/>
      <c r="G86" s="12"/>
    </row>
    <row r="87" spans="1:7" ht="18" customHeight="1" x14ac:dyDescent="0.15">
      <c r="A87" s="2" t="s">
        <v>0</v>
      </c>
      <c r="B87" s="2" t="s">
        <v>1</v>
      </c>
      <c r="C87" s="3" t="s">
        <v>2</v>
      </c>
      <c r="D87" s="2" t="s">
        <v>3</v>
      </c>
      <c r="E87" s="4" t="s">
        <v>4</v>
      </c>
      <c r="F87" s="18"/>
      <c r="G87" s="12"/>
    </row>
    <row r="88" spans="1:7" ht="18" customHeight="1" x14ac:dyDescent="0.15">
      <c r="A88" s="5" t="s">
        <v>45</v>
      </c>
      <c r="B88" s="5" t="s">
        <v>26</v>
      </c>
      <c r="C88" s="8">
        <v>3604703</v>
      </c>
      <c r="D88" s="8" t="s">
        <v>46</v>
      </c>
      <c r="E88" s="6">
        <v>8100</v>
      </c>
      <c r="F88" s="29" t="s">
        <v>94</v>
      </c>
      <c r="G88" s="29"/>
    </row>
    <row r="89" spans="1:7" ht="18" customHeight="1" thickBot="1" x14ac:dyDescent="0.2">
      <c r="A89" s="5" t="s">
        <v>45</v>
      </c>
      <c r="B89" s="5" t="s">
        <v>47</v>
      </c>
      <c r="C89" s="5">
        <v>3652307</v>
      </c>
      <c r="D89" s="5" t="s">
        <v>48</v>
      </c>
      <c r="E89" s="6">
        <v>8100</v>
      </c>
      <c r="F89" s="30">
        <f>SUM(E88:E89)</f>
        <v>16200</v>
      </c>
      <c r="G89" s="31"/>
    </row>
    <row r="90" spans="1:7" ht="15" customHeight="1" thickTop="1" x14ac:dyDescent="0.15">
      <c r="A90" s="1"/>
      <c r="B90" s="1"/>
      <c r="C90" s="1"/>
      <c r="D90" s="1"/>
      <c r="E90" s="1"/>
      <c r="F90" s="18"/>
      <c r="G90" s="12"/>
    </row>
    <row r="91" spans="1:7" ht="15" customHeight="1" x14ac:dyDescent="0.15">
      <c r="A91" s="1"/>
      <c r="B91" s="1"/>
      <c r="C91" s="1"/>
      <c r="D91" s="1"/>
      <c r="E91" s="1"/>
      <c r="F91" s="18"/>
      <c r="G91" s="12"/>
    </row>
    <row r="92" spans="1:7" ht="18" customHeight="1" x14ac:dyDescent="0.15">
      <c r="A92" s="2" t="s">
        <v>0</v>
      </c>
      <c r="B92" s="2" t="s">
        <v>1</v>
      </c>
      <c r="C92" s="3" t="s">
        <v>2</v>
      </c>
      <c r="D92" s="2" t="s">
        <v>3</v>
      </c>
      <c r="E92" s="4" t="s">
        <v>4</v>
      </c>
      <c r="F92" s="29" t="s">
        <v>95</v>
      </c>
      <c r="G92" s="29"/>
    </row>
    <row r="93" spans="1:7" ht="18" customHeight="1" thickBot="1" x14ac:dyDescent="0.2">
      <c r="A93" s="5" t="s">
        <v>49</v>
      </c>
      <c r="B93" s="5" t="s">
        <v>11</v>
      </c>
      <c r="C93" s="5">
        <v>3652475</v>
      </c>
      <c r="D93" s="5" t="s">
        <v>50</v>
      </c>
      <c r="E93" s="6">
        <v>8100</v>
      </c>
      <c r="F93" s="30">
        <f>SUM(E93:E93)</f>
        <v>8100</v>
      </c>
      <c r="G93" s="32"/>
    </row>
    <row r="94" spans="1:7" ht="15" customHeight="1" thickTop="1" x14ac:dyDescent="0.15">
      <c r="A94" s="18"/>
      <c r="B94" s="18"/>
      <c r="C94" s="18"/>
      <c r="D94" s="18"/>
      <c r="E94" s="19"/>
      <c r="F94" s="19"/>
      <c r="G94" s="19"/>
    </row>
    <row r="95" spans="1:7" ht="15" customHeight="1" x14ac:dyDescent="0.15">
      <c r="A95" s="18"/>
      <c r="B95" s="18"/>
      <c r="C95" s="18"/>
      <c r="D95" s="18"/>
      <c r="E95" s="19"/>
      <c r="F95" s="19"/>
      <c r="G95" s="19"/>
    </row>
    <row r="96" spans="1:7" ht="18" customHeight="1" x14ac:dyDescent="0.15">
      <c r="A96" s="2" t="s">
        <v>0</v>
      </c>
      <c r="B96" s="2" t="s">
        <v>1</v>
      </c>
      <c r="C96" s="3" t="s">
        <v>2</v>
      </c>
      <c r="D96" s="2" t="s">
        <v>3</v>
      </c>
      <c r="E96" s="4" t="s">
        <v>4</v>
      </c>
      <c r="F96" s="28" t="s">
        <v>116</v>
      </c>
      <c r="G96" s="28"/>
    </row>
    <row r="97" spans="1:7" ht="18" customHeight="1" thickBot="1" x14ac:dyDescent="0.2">
      <c r="A97" s="5" t="s">
        <v>114</v>
      </c>
      <c r="B97" s="5" t="s">
        <v>36</v>
      </c>
      <c r="C97" s="5">
        <v>3604255</v>
      </c>
      <c r="D97" s="5" t="s">
        <v>115</v>
      </c>
      <c r="E97" s="6">
        <v>4050</v>
      </c>
      <c r="F97" s="30">
        <f>SUM(E97:E97)</f>
        <v>4050</v>
      </c>
      <c r="G97" s="32"/>
    </row>
    <row r="98" spans="1:7" ht="15" customHeight="1" thickTop="1" x14ac:dyDescent="0.15">
      <c r="A98" s="18"/>
      <c r="B98" s="18"/>
      <c r="C98" s="18"/>
      <c r="D98" s="18"/>
      <c r="E98" s="19"/>
      <c r="F98" s="19"/>
      <c r="G98" s="19"/>
    </row>
    <row r="99" spans="1:7" ht="15" customHeight="1" x14ac:dyDescent="0.15">
      <c r="A99" s="18"/>
      <c r="B99" s="18"/>
      <c r="C99" s="18"/>
      <c r="D99" s="18"/>
      <c r="E99" s="19"/>
      <c r="F99" s="19"/>
      <c r="G99" s="19"/>
    </row>
    <row r="100" spans="1:7" ht="18" customHeight="1" x14ac:dyDescent="0.15">
      <c r="A100" s="2" t="s">
        <v>0</v>
      </c>
      <c r="B100" s="2" t="s">
        <v>1</v>
      </c>
      <c r="C100" s="3" t="s">
        <v>2</v>
      </c>
      <c r="D100" s="2" t="s">
        <v>3</v>
      </c>
      <c r="E100" s="4" t="s">
        <v>4</v>
      </c>
      <c r="F100" s="18"/>
      <c r="G100" s="12"/>
    </row>
    <row r="101" spans="1:7" ht="18" customHeight="1" x14ac:dyDescent="0.15">
      <c r="A101" s="5" t="s">
        <v>51</v>
      </c>
      <c r="B101" s="5" t="s">
        <v>52</v>
      </c>
      <c r="C101" s="35">
        <v>3603833</v>
      </c>
      <c r="D101" s="35" t="s">
        <v>54</v>
      </c>
      <c r="E101" s="6">
        <v>8100</v>
      </c>
      <c r="F101" s="18"/>
      <c r="G101" s="12"/>
    </row>
    <row r="102" spans="1:7" ht="18" customHeight="1" x14ac:dyDescent="0.15">
      <c r="A102" s="5" t="s">
        <v>51</v>
      </c>
      <c r="B102" s="5" t="s">
        <v>36</v>
      </c>
      <c r="C102" s="36"/>
      <c r="D102" s="36"/>
      <c r="E102" s="6">
        <v>4050</v>
      </c>
      <c r="F102" s="18"/>
      <c r="G102" s="12"/>
    </row>
    <row r="103" spans="1:7" ht="18" customHeight="1" x14ac:dyDescent="0.15">
      <c r="A103" s="5" t="s">
        <v>51</v>
      </c>
      <c r="B103" s="5" t="s">
        <v>52</v>
      </c>
      <c r="C103" s="35">
        <v>3603634</v>
      </c>
      <c r="D103" s="35" t="s">
        <v>55</v>
      </c>
      <c r="E103" s="6">
        <v>8100</v>
      </c>
      <c r="F103" s="18"/>
      <c r="G103" s="12"/>
    </row>
    <row r="104" spans="1:7" ht="18" customHeight="1" x14ac:dyDescent="0.15">
      <c r="A104" s="5" t="s">
        <v>51</v>
      </c>
      <c r="B104" s="5" t="s">
        <v>25</v>
      </c>
      <c r="C104" s="36"/>
      <c r="D104" s="36"/>
      <c r="E104" s="7">
        <v>4050</v>
      </c>
      <c r="F104" s="18"/>
      <c r="G104" s="12"/>
    </row>
    <row r="105" spans="1:7" ht="18" customHeight="1" x14ac:dyDescent="0.15">
      <c r="A105" s="5" t="s">
        <v>51</v>
      </c>
      <c r="B105" s="5" t="s">
        <v>97</v>
      </c>
      <c r="C105" s="5">
        <v>3604484</v>
      </c>
      <c r="D105" s="5" t="s">
        <v>59</v>
      </c>
      <c r="E105" s="7">
        <v>4050</v>
      </c>
      <c r="F105" s="18"/>
      <c r="G105" s="12"/>
    </row>
    <row r="106" spans="1:7" ht="18" customHeight="1" x14ac:dyDescent="0.15">
      <c r="A106" s="5" t="s">
        <v>51</v>
      </c>
      <c r="B106" s="5" t="s">
        <v>53</v>
      </c>
      <c r="C106" s="9">
        <v>3604352</v>
      </c>
      <c r="D106" s="9" t="s">
        <v>96</v>
      </c>
      <c r="E106" s="7">
        <v>4050</v>
      </c>
      <c r="F106" s="19"/>
      <c r="G106" s="12"/>
    </row>
    <row r="107" spans="1:7" ht="18" customHeight="1" x14ac:dyDescent="0.15">
      <c r="A107" s="5" t="s">
        <v>51</v>
      </c>
      <c r="B107" s="5" t="s">
        <v>53</v>
      </c>
      <c r="C107" s="10">
        <v>3604250</v>
      </c>
      <c r="D107" s="10" t="s">
        <v>113</v>
      </c>
      <c r="E107" s="7">
        <v>4050</v>
      </c>
      <c r="F107" s="19"/>
      <c r="G107" s="12"/>
    </row>
    <row r="108" spans="1:7" ht="18" customHeight="1" x14ac:dyDescent="0.15">
      <c r="A108" s="5" t="s">
        <v>51</v>
      </c>
      <c r="B108" s="5" t="s">
        <v>98</v>
      </c>
      <c r="C108" s="35">
        <v>3652420</v>
      </c>
      <c r="D108" s="35" t="s">
        <v>100</v>
      </c>
      <c r="E108" s="6">
        <v>8100</v>
      </c>
      <c r="F108" s="19"/>
      <c r="G108" s="12"/>
    </row>
    <row r="109" spans="1:7" ht="18" customHeight="1" x14ac:dyDescent="0.15">
      <c r="A109" s="5" t="s">
        <v>51</v>
      </c>
      <c r="B109" s="5" t="s">
        <v>99</v>
      </c>
      <c r="C109" s="36"/>
      <c r="D109" s="36"/>
      <c r="E109" s="6">
        <v>4050</v>
      </c>
      <c r="F109" s="19"/>
      <c r="G109" s="12"/>
    </row>
    <row r="110" spans="1:7" ht="18" customHeight="1" x14ac:dyDescent="0.15">
      <c r="A110" s="5" t="s">
        <v>51</v>
      </c>
      <c r="B110" s="5" t="s">
        <v>98</v>
      </c>
      <c r="C110" s="9">
        <v>3652429</v>
      </c>
      <c r="D110" s="9" t="s">
        <v>101</v>
      </c>
      <c r="E110" s="6">
        <v>8100</v>
      </c>
      <c r="F110" s="19"/>
      <c r="G110" s="12"/>
    </row>
    <row r="111" spans="1:7" ht="18" customHeight="1" x14ac:dyDescent="0.15">
      <c r="A111" s="5" t="s">
        <v>51</v>
      </c>
      <c r="B111" s="5" t="s">
        <v>40</v>
      </c>
      <c r="C111" s="37">
        <v>3652173</v>
      </c>
      <c r="D111" s="37" t="s">
        <v>102</v>
      </c>
      <c r="E111" s="6">
        <v>8100</v>
      </c>
      <c r="F111" s="19"/>
      <c r="G111" s="12"/>
    </row>
    <row r="112" spans="1:7" ht="18" customHeight="1" x14ac:dyDescent="0.15">
      <c r="A112" s="5" t="s">
        <v>51</v>
      </c>
      <c r="B112" s="5" t="s">
        <v>14</v>
      </c>
      <c r="C112" s="36"/>
      <c r="D112" s="36"/>
      <c r="E112" s="6">
        <v>4050</v>
      </c>
      <c r="F112" s="19"/>
      <c r="G112" s="12"/>
    </row>
    <row r="113" spans="1:7" ht="18" customHeight="1" x14ac:dyDescent="0.15">
      <c r="A113" s="5" t="s">
        <v>51</v>
      </c>
      <c r="B113" s="5" t="s">
        <v>40</v>
      </c>
      <c r="C113" s="35">
        <v>3652177</v>
      </c>
      <c r="D113" s="35" t="s">
        <v>56</v>
      </c>
      <c r="E113" s="6">
        <v>8100</v>
      </c>
      <c r="F113" s="29" t="s">
        <v>103</v>
      </c>
      <c r="G113" s="29"/>
    </row>
    <row r="114" spans="1:7" ht="18" customHeight="1" thickBot="1" x14ac:dyDescent="0.2">
      <c r="A114" s="5" t="s">
        <v>51</v>
      </c>
      <c r="B114" s="5" t="s">
        <v>14</v>
      </c>
      <c r="C114" s="36"/>
      <c r="D114" s="36"/>
      <c r="E114" s="6">
        <v>4050</v>
      </c>
      <c r="F114" s="30">
        <f>SUM(E101:E114)</f>
        <v>81000</v>
      </c>
      <c r="G114" s="31"/>
    </row>
    <row r="115" spans="1:7" ht="15" customHeight="1" thickTop="1" x14ac:dyDescent="0.15">
      <c r="A115" s="18"/>
      <c r="B115" s="18"/>
      <c r="C115" s="18"/>
      <c r="D115" s="18"/>
      <c r="E115" s="19"/>
      <c r="F115" s="19"/>
      <c r="G115" s="18"/>
    </row>
    <row r="116" spans="1:7" ht="15" customHeight="1" x14ac:dyDescent="0.15">
      <c r="A116" s="18"/>
      <c r="B116" s="18"/>
      <c r="C116" s="18"/>
      <c r="D116" s="18"/>
      <c r="E116" s="19"/>
      <c r="F116" s="19"/>
      <c r="G116" s="18"/>
    </row>
    <row r="117" spans="1:7" ht="18" customHeight="1" x14ac:dyDescent="0.15">
      <c r="A117" s="2" t="s">
        <v>0</v>
      </c>
      <c r="B117" s="2" t="s">
        <v>1</v>
      </c>
      <c r="C117" s="3" t="s">
        <v>2</v>
      </c>
      <c r="D117" s="2" t="s">
        <v>3</v>
      </c>
      <c r="E117" s="4" t="s">
        <v>4</v>
      </c>
      <c r="F117" s="28" t="s">
        <v>117</v>
      </c>
      <c r="G117" s="28"/>
    </row>
    <row r="118" spans="1:7" ht="18" customHeight="1" thickBot="1" x14ac:dyDescent="0.2">
      <c r="A118" s="15" t="s">
        <v>117</v>
      </c>
      <c r="B118" s="15" t="s">
        <v>118</v>
      </c>
      <c r="C118" s="21">
        <v>3652493</v>
      </c>
      <c r="D118" s="15" t="s">
        <v>119</v>
      </c>
      <c r="E118" s="22">
        <v>8100</v>
      </c>
      <c r="F118" s="30">
        <f>SUM(E118:E118)</f>
        <v>8100</v>
      </c>
      <c r="G118" s="32"/>
    </row>
    <row r="119" spans="1:7" ht="15" customHeight="1" thickTop="1" x14ac:dyDescent="0.15">
      <c r="A119" s="18"/>
      <c r="B119" s="18"/>
      <c r="C119" s="18"/>
      <c r="D119" s="18"/>
      <c r="E119" s="19"/>
      <c r="F119" s="19"/>
      <c r="G119" s="18"/>
    </row>
    <row r="120" spans="1:7" ht="15" customHeight="1" x14ac:dyDescent="0.15">
      <c r="F120" s="12"/>
      <c r="G120" s="12"/>
    </row>
    <row r="121" spans="1:7" ht="18" customHeight="1" x14ac:dyDescent="0.15">
      <c r="A121" s="2" t="s">
        <v>0</v>
      </c>
      <c r="B121" s="2" t="s">
        <v>1</v>
      </c>
      <c r="C121" s="3" t="s">
        <v>2</v>
      </c>
      <c r="D121" s="2" t="s">
        <v>3</v>
      </c>
      <c r="E121" s="4" t="s">
        <v>4</v>
      </c>
      <c r="F121" s="12"/>
      <c r="G121" s="12"/>
    </row>
    <row r="122" spans="1:7" ht="18" customHeight="1" x14ac:dyDescent="0.15">
      <c r="A122" s="34" t="s">
        <v>104</v>
      </c>
      <c r="B122" s="20" t="s">
        <v>105</v>
      </c>
      <c r="C122" s="33">
        <v>3604706</v>
      </c>
      <c r="D122" s="33" t="s">
        <v>106</v>
      </c>
      <c r="E122" s="7">
        <v>8100</v>
      </c>
      <c r="F122" s="28" t="s">
        <v>108</v>
      </c>
      <c r="G122" s="28"/>
    </row>
    <row r="123" spans="1:7" ht="18" customHeight="1" thickBot="1" x14ac:dyDescent="0.2">
      <c r="A123" s="34"/>
      <c r="B123" s="20" t="s">
        <v>107</v>
      </c>
      <c r="C123" s="33"/>
      <c r="D123" s="33"/>
      <c r="E123" s="7">
        <v>4050</v>
      </c>
      <c r="F123" s="28">
        <f>SUM(E122:E123)</f>
        <v>12150</v>
      </c>
      <c r="G123" s="29"/>
    </row>
    <row r="124" spans="1:7" ht="15" customHeight="1" thickTop="1" x14ac:dyDescent="0.15">
      <c r="F124" s="27"/>
      <c r="G124" s="27"/>
    </row>
    <row r="125" spans="1:7" ht="15" customHeight="1" x14ac:dyDescent="0.15">
      <c r="F125" s="12"/>
      <c r="G125" s="12"/>
    </row>
    <row r="126" spans="1:7" ht="18" customHeight="1" x14ac:dyDescent="0.15">
      <c r="A126" s="2" t="s">
        <v>0</v>
      </c>
      <c r="B126" s="2" t="s">
        <v>1</v>
      </c>
      <c r="C126" s="3" t="s">
        <v>2</v>
      </c>
      <c r="D126" s="2" t="s">
        <v>3</v>
      </c>
      <c r="E126" s="4" t="s">
        <v>4</v>
      </c>
      <c r="F126" s="29" t="s">
        <v>112</v>
      </c>
      <c r="G126" s="29"/>
    </row>
    <row r="127" spans="1:7" ht="18" customHeight="1" thickBot="1" x14ac:dyDescent="0.2">
      <c r="A127" s="5" t="s">
        <v>109</v>
      </c>
      <c r="B127" s="5" t="s">
        <v>110</v>
      </c>
      <c r="C127" s="5">
        <v>3652586</v>
      </c>
      <c r="D127" s="5" t="s">
        <v>111</v>
      </c>
      <c r="E127" s="6">
        <v>8100</v>
      </c>
      <c r="F127" s="30">
        <v>8100</v>
      </c>
      <c r="G127" s="31"/>
    </row>
    <row r="128" spans="1:7" ht="18" customHeight="1" thickTop="1" x14ac:dyDescent="0.15">
      <c r="A128" s="18"/>
      <c r="B128" s="18"/>
      <c r="C128" s="18"/>
      <c r="D128" s="18"/>
      <c r="E128" s="19"/>
      <c r="F128" s="19"/>
      <c r="G128" s="18"/>
    </row>
    <row r="129" spans="1:7" ht="18" customHeight="1" x14ac:dyDescent="0.15">
      <c r="A129" s="18"/>
      <c r="B129" s="18"/>
      <c r="C129" s="18"/>
      <c r="D129" s="18"/>
      <c r="E129" s="19"/>
      <c r="F129" s="19"/>
      <c r="G129" s="18"/>
    </row>
    <row r="130" spans="1:7" ht="14.1" customHeight="1" x14ac:dyDescent="0.15">
      <c r="F130" s="47"/>
      <c r="G130" s="48"/>
    </row>
    <row r="131" spans="1:7" ht="14.1" customHeight="1" x14ac:dyDescent="0.15">
      <c r="F131" s="19"/>
      <c r="G131" s="18"/>
    </row>
    <row r="132" spans="1:7" ht="14.1" customHeight="1" x14ac:dyDescent="0.15">
      <c r="F132" s="29" t="s">
        <v>122</v>
      </c>
      <c r="G132" s="29"/>
    </row>
    <row r="133" spans="1:7" ht="14.1" customHeight="1" thickBot="1" x14ac:dyDescent="0.2">
      <c r="F133" s="32">
        <f>SUM(F127,F123,F118,F114,F97,F93,F89,F84,F77,F73,F68,F61,F46,F9)</f>
        <v>502200</v>
      </c>
      <c r="G133" s="32"/>
    </row>
    <row r="134" spans="1:7" ht="14.1" customHeight="1" thickTop="1" x14ac:dyDescent="0.15">
      <c r="F134" s="12"/>
      <c r="G134" s="12"/>
    </row>
    <row r="135" spans="1:7" ht="14.1" customHeight="1" x14ac:dyDescent="0.15">
      <c r="F135" s="12"/>
      <c r="G135" s="12"/>
    </row>
    <row r="136" spans="1:7" ht="14.1" customHeight="1" x14ac:dyDescent="0.15">
      <c r="F136" s="12"/>
      <c r="G136" s="12"/>
    </row>
    <row r="137" spans="1:7" ht="14.1" customHeight="1" x14ac:dyDescent="0.15">
      <c r="F137" s="12"/>
      <c r="G137" s="12"/>
    </row>
    <row r="138" spans="1:7" ht="14.1" customHeight="1" x14ac:dyDescent="0.15">
      <c r="F138" s="12"/>
      <c r="G138" s="12"/>
    </row>
    <row r="139" spans="1:7" ht="14.1" customHeight="1" x14ac:dyDescent="0.15">
      <c r="F139" s="12"/>
      <c r="G139" s="12"/>
    </row>
    <row r="140" spans="1:7" ht="14.1" customHeight="1" x14ac:dyDescent="0.15">
      <c r="F140" s="12"/>
      <c r="G140" s="12"/>
    </row>
    <row r="141" spans="1:7" ht="14.1" customHeight="1" x14ac:dyDescent="0.15">
      <c r="F141" s="12"/>
      <c r="G141" s="12"/>
    </row>
    <row r="142" spans="1:7" ht="14.1" customHeight="1" x14ac:dyDescent="0.15">
      <c r="F142" s="12"/>
      <c r="G142" s="12"/>
    </row>
    <row r="143" spans="1:7" ht="14.1" customHeight="1" x14ac:dyDescent="0.15">
      <c r="F143" s="12"/>
      <c r="G143" s="12"/>
    </row>
    <row r="144" spans="1:7" ht="14.1" customHeight="1" x14ac:dyDescent="0.15">
      <c r="F144" s="12"/>
      <c r="G144" s="12"/>
    </row>
    <row r="145" spans="6:7" ht="14.1" customHeight="1" x14ac:dyDescent="0.15">
      <c r="F145" s="12"/>
      <c r="G145" s="12"/>
    </row>
    <row r="146" spans="6:7" ht="14.1" customHeight="1" x14ac:dyDescent="0.15">
      <c r="F146" s="12"/>
      <c r="G146" s="12"/>
    </row>
    <row r="147" spans="6:7" ht="14.1" customHeight="1" x14ac:dyDescent="0.15">
      <c r="F147" s="12"/>
      <c r="G147" s="12"/>
    </row>
    <row r="148" spans="6:7" ht="14.1" customHeight="1" x14ac:dyDescent="0.15">
      <c r="F148" s="12"/>
      <c r="G148" s="12"/>
    </row>
    <row r="149" spans="6:7" ht="14.1" customHeight="1" x14ac:dyDescent="0.15">
      <c r="F149" s="12"/>
      <c r="G149" s="12"/>
    </row>
    <row r="150" spans="6:7" ht="14.1" customHeight="1" x14ac:dyDescent="0.15">
      <c r="F150" s="12"/>
      <c r="G150" s="12"/>
    </row>
    <row r="151" spans="6:7" ht="14.1" customHeight="1" x14ac:dyDescent="0.15">
      <c r="F151" s="12"/>
      <c r="G151" s="12"/>
    </row>
    <row r="152" spans="6:7" ht="14.1" customHeight="1" x14ac:dyDescent="0.15">
      <c r="F152" s="12"/>
      <c r="G152" s="12"/>
    </row>
    <row r="153" spans="6:7" ht="14.1" customHeight="1" x14ac:dyDescent="0.15">
      <c r="F153" s="12"/>
      <c r="G153" s="12"/>
    </row>
    <row r="154" spans="6:7" ht="14.1" customHeight="1" x14ac:dyDescent="0.15">
      <c r="F154" s="12"/>
      <c r="G154" s="12"/>
    </row>
    <row r="155" spans="6:7" ht="14.1" customHeight="1" x14ac:dyDescent="0.15">
      <c r="F155" s="12"/>
      <c r="G155" s="12"/>
    </row>
    <row r="156" spans="6:7" ht="14.1" customHeight="1" x14ac:dyDescent="0.15">
      <c r="F156" s="12"/>
      <c r="G156" s="12"/>
    </row>
    <row r="157" spans="6:7" ht="14.1" customHeight="1" x14ac:dyDescent="0.15">
      <c r="F157" s="12"/>
      <c r="G157" s="12"/>
    </row>
    <row r="158" spans="6:7" ht="14.1" customHeight="1" x14ac:dyDescent="0.15">
      <c r="F158" s="12"/>
      <c r="G158" s="12"/>
    </row>
    <row r="159" spans="6:7" ht="14.1" customHeight="1" x14ac:dyDescent="0.15">
      <c r="F159" s="12"/>
      <c r="G159" s="12"/>
    </row>
    <row r="160" spans="6:7" ht="14.1" customHeight="1" x14ac:dyDescent="0.15">
      <c r="F160" s="12"/>
      <c r="G160" s="12"/>
    </row>
    <row r="161" spans="6:7" ht="14.1" customHeight="1" x14ac:dyDescent="0.15">
      <c r="F161" s="12"/>
      <c r="G161" s="12"/>
    </row>
    <row r="162" spans="6:7" ht="14.1" customHeight="1" x14ac:dyDescent="0.15">
      <c r="F162" s="12"/>
      <c r="G162" s="12"/>
    </row>
    <row r="163" spans="6:7" ht="14.1" customHeight="1" x14ac:dyDescent="0.15">
      <c r="F163" s="12"/>
      <c r="G163" s="12"/>
    </row>
    <row r="164" spans="6:7" ht="14.1" customHeight="1" x14ac:dyDescent="0.15">
      <c r="F164" s="12"/>
      <c r="G164" s="12"/>
    </row>
    <row r="165" spans="6:7" ht="14.1" customHeight="1" x14ac:dyDescent="0.15">
      <c r="F165" s="12"/>
      <c r="G165" s="12"/>
    </row>
    <row r="166" spans="6:7" ht="14.1" customHeight="1" x14ac:dyDescent="0.15">
      <c r="F166" s="12"/>
      <c r="G166" s="12"/>
    </row>
    <row r="167" spans="6:7" ht="14.1" customHeight="1" x14ac:dyDescent="0.15">
      <c r="F167" s="12"/>
      <c r="G167" s="12"/>
    </row>
    <row r="168" spans="6:7" ht="14.1" customHeight="1" x14ac:dyDescent="0.15">
      <c r="F168" s="12"/>
      <c r="G168" s="12"/>
    </row>
    <row r="169" spans="6:7" ht="14.1" customHeight="1" x14ac:dyDescent="0.15">
      <c r="F169" s="12"/>
      <c r="G169" s="12"/>
    </row>
    <row r="170" spans="6:7" ht="14.1" customHeight="1" x14ac:dyDescent="0.15">
      <c r="F170" s="12"/>
      <c r="G170" s="12"/>
    </row>
    <row r="171" spans="6:7" ht="14.1" customHeight="1" x14ac:dyDescent="0.15">
      <c r="F171" s="12"/>
      <c r="G171" s="12"/>
    </row>
    <row r="172" spans="6:7" ht="14.1" customHeight="1" x14ac:dyDescent="0.15">
      <c r="F172" s="12"/>
      <c r="G172" s="12"/>
    </row>
    <row r="173" spans="6:7" ht="14.1" customHeight="1" x14ac:dyDescent="0.15">
      <c r="F173" s="12"/>
      <c r="G173" s="12"/>
    </row>
    <row r="174" spans="6:7" ht="14.1" customHeight="1" x14ac:dyDescent="0.15">
      <c r="F174" s="12"/>
      <c r="G174" s="12"/>
    </row>
    <row r="175" spans="6:7" ht="14.1" customHeight="1" x14ac:dyDescent="0.15">
      <c r="F175" s="12"/>
      <c r="G175" s="12"/>
    </row>
    <row r="176" spans="6:7" ht="14.1" customHeight="1" x14ac:dyDescent="0.15">
      <c r="F176" s="12"/>
      <c r="G176" s="12"/>
    </row>
    <row r="177" spans="6:7" ht="14.1" customHeight="1" x14ac:dyDescent="0.15">
      <c r="F177" s="12"/>
      <c r="G177" s="12"/>
    </row>
    <row r="178" spans="6:7" ht="14.1" customHeight="1" x14ac:dyDescent="0.15">
      <c r="F178" s="12"/>
      <c r="G178" s="12"/>
    </row>
    <row r="179" spans="6:7" ht="14.1" customHeight="1" x14ac:dyDescent="0.15">
      <c r="F179" s="12"/>
      <c r="G179" s="12"/>
    </row>
    <row r="180" spans="6:7" ht="14.1" customHeight="1" x14ac:dyDescent="0.15">
      <c r="F180" s="12"/>
      <c r="G180" s="12"/>
    </row>
    <row r="181" spans="6:7" ht="14.1" customHeight="1" x14ac:dyDescent="0.15">
      <c r="F181" s="12"/>
      <c r="G181" s="12"/>
    </row>
    <row r="182" spans="6:7" ht="14.1" customHeight="1" x14ac:dyDescent="0.15">
      <c r="F182" s="12"/>
      <c r="G182" s="12"/>
    </row>
    <row r="183" spans="6:7" ht="14.1" customHeight="1" x14ac:dyDescent="0.15">
      <c r="F183" s="12"/>
      <c r="G183" s="12"/>
    </row>
    <row r="184" spans="6:7" ht="14.1" customHeight="1" x14ac:dyDescent="0.15">
      <c r="F184" s="12"/>
      <c r="G184" s="12"/>
    </row>
    <row r="185" spans="6:7" ht="14.1" customHeight="1" x14ac:dyDescent="0.15">
      <c r="F185" s="12"/>
      <c r="G185" s="12"/>
    </row>
    <row r="186" spans="6:7" ht="14.1" customHeight="1" x14ac:dyDescent="0.15">
      <c r="F186" s="12"/>
      <c r="G186" s="12"/>
    </row>
    <row r="187" spans="6:7" ht="14.1" customHeight="1" x14ac:dyDescent="0.15">
      <c r="F187" s="12"/>
      <c r="G187" s="12"/>
    </row>
    <row r="188" spans="6:7" ht="14.1" customHeight="1" x14ac:dyDescent="0.15">
      <c r="F188" s="12"/>
      <c r="G188" s="12"/>
    </row>
    <row r="189" spans="6:7" ht="14.1" customHeight="1" x14ac:dyDescent="0.15">
      <c r="F189" s="12"/>
      <c r="G189" s="12"/>
    </row>
    <row r="190" spans="6:7" ht="14.1" customHeight="1" x14ac:dyDescent="0.15">
      <c r="F190" s="12"/>
      <c r="G190" s="12"/>
    </row>
    <row r="191" spans="6:7" ht="14.1" customHeight="1" x14ac:dyDescent="0.15">
      <c r="F191" s="12"/>
      <c r="G191" s="12"/>
    </row>
    <row r="192" spans="6:7" ht="14.1" customHeight="1" x14ac:dyDescent="0.15">
      <c r="F192" s="12"/>
      <c r="G192" s="12"/>
    </row>
    <row r="193" spans="6:7" ht="14.1" customHeight="1" x14ac:dyDescent="0.15">
      <c r="F193" s="12"/>
      <c r="G193" s="12"/>
    </row>
    <row r="194" spans="6:7" ht="14.1" customHeight="1" x14ac:dyDescent="0.15">
      <c r="F194" s="12"/>
      <c r="G194" s="12"/>
    </row>
    <row r="195" spans="6:7" ht="14.1" customHeight="1" x14ac:dyDescent="0.15">
      <c r="F195" s="12"/>
      <c r="G195" s="12"/>
    </row>
    <row r="196" spans="6:7" ht="14.1" customHeight="1" x14ac:dyDescent="0.15">
      <c r="F196" s="12"/>
      <c r="G196" s="12"/>
    </row>
    <row r="197" spans="6:7" ht="14.1" customHeight="1" x14ac:dyDescent="0.15">
      <c r="F197" s="12"/>
      <c r="G197" s="12"/>
    </row>
    <row r="198" spans="6:7" ht="14.1" customHeight="1" x14ac:dyDescent="0.15">
      <c r="F198" s="12"/>
      <c r="G198" s="12"/>
    </row>
    <row r="199" spans="6:7" ht="14.1" customHeight="1" x14ac:dyDescent="0.15">
      <c r="F199" s="12"/>
      <c r="G199" s="12"/>
    </row>
    <row r="200" spans="6:7" ht="14.1" customHeight="1" x14ac:dyDescent="0.15">
      <c r="F200" s="12"/>
      <c r="G200" s="12"/>
    </row>
    <row r="201" spans="6:7" ht="14.1" customHeight="1" x14ac:dyDescent="0.15">
      <c r="F201" s="12"/>
      <c r="G201" s="12"/>
    </row>
    <row r="202" spans="6:7" ht="14.1" customHeight="1" x14ac:dyDescent="0.15">
      <c r="F202" s="12"/>
      <c r="G202" s="12"/>
    </row>
    <row r="203" spans="6:7" ht="14.1" customHeight="1" x14ac:dyDescent="0.15">
      <c r="F203" s="12"/>
      <c r="G203" s="12"/>
    </row>
    <row r="204" spans="6:7" ht="14.1" customHeight="1" x14ac:dyDescent="0.15">
      <c r="F204" s="12"/>
      <c r="G204" s="12"/>
    </row>
    <row r="205" spans="6:7" ht="14.1" customHeight="1" x14ac:dyDescent="0.15">
      <c r="F205" s="12"/>
      <c r="G205" s="12"/>
    </row>
    <row r="206" spans="6:7" ht="14.1" customHeight="1" x14ac:dyDescent="0.15">
      <c r="F206" s="12"/>
      <c r="G206" s="12"/>
    </row>
    <row r="207" spans="6:7" ht="14.1" customHeight="1" x14ac:dyDescent="0.15">
      <c r="F207" s="12"/>
      <c r="G207" s="12"/>
    </row>
    <row r="208" spans="6:7" ht="14.1" customHeight="1" x14ac:dyDescent="0.15">
      <c r="F208" s="12"/>
      <c r="G208" s="12"/>
    </row>
    <row r="209" spans="6:7" ht="14.1" customHeight="1" x14ac:dyDescent="0.15">
      <c r="F209" s="12"/>
      <c r="G209" s="12"/>
    </row>
    <row r="210" spans="6:7" ht="14.1" customHeight="1" x14ac:dyDescent="0.15">
      <c r="F210" s="12"/>
      <c r="G210" s="12"/>
    </row>
    <row r="211" spans="6:7" ht="14.1" customHeight="1" x14ac:dyDescent="0.15">
      <c r="F211" s="12"/>
      <c r="G211" s="12"/>
    </row>
    <row r="212" spans="6:7" ht="14.1" customHeight="1" x14ac:dyDescent="0.15">
      <c r="F212" s="12"/>
      <c r="G212" s="12"/>
    </row>
    <row r="213" spans="6:7" ht="14.1" customHeight="1" x14ac:dyDescent="0.15">
      <c r="F213" s="12"/>
      <c r="G213" s="12"/>
    </row>
    <row r="214" spans="6:7" ht="14.1" customHeight="1" x14ac:dyDescent="0.15">
      <c r="F214" s="12"/>
      <c r="G214" s="12"/>
    </row>
    <row r="215" spans="6:7" ht="14.1" customHeight="1" x14ac:dyDescent="0.15">
      <c r="F215" s="12"/>
      <c r="G215" s="12"/>
    </row>
    <row r="216" spans="6:7" ht="14.1" customHeight="1" x14ac:dyDescent="0.15">
      <c r="F216" s="12"/>
      <c r="G216" s="12"/>
    </row>
    <row r="217" spans="6:7" ht="14.1" customHeight="1" x14ac:dyDescent="0.15">
      <c r="F217" s="12"/>
      <c r="G217" s="12"/>
    </row>
    <row r="218" spans="6:7" ht="14.1" customHeight="1" x14ac:dyDescent="0.15">
      <c r="F218" s="12"/>
      <c r="G218" s="12"/>
    </row>
    <row r="219" spans="6:7" ht="14.1" customHeight="1" x14ac:dyDescent="0.15">
      <c r="F219" s="12"/>
      <c r="G219" s="12"/>
    </row>
    <row r="220" spans="6:7" ht="14.1" customHeight="1" x14ac:dyDescent="0.15">
      <c r="F220" s="12"/>
      <c r="G220" s="12"/>
    </row>
    <row r="221" spans="6:7" ht="14.1" customHeight="1" x14ac:dyDescent="0.15">
      <c r="F221" s="12"/>
      <c r="G221" s="12"/>
    </row>
    <row r="222" spans="6:7" ht="14.1" customHeight="1" x14ac:dyDescent="0.15">
      <c r="F222" s="12"/>
      <c r="G222" s="12"/>
    </row>
    <row r="223" spans="6:7" ht="14.1" customHeight="1" x14ac:dyDescent="0.15">
      <c r="F223" s="12"/>
      <c r="G223" s="12"/>
    </row>
    <row r="224" spans="6:7" ht="14.1" customHeight="1" x14ac:dyDescent="0.15">
      <c r="F224" s="12"/>
      <c r="G224" s="12"/>
    </row>
    <row r="225" spans="6:7" ht="14.1" customHeight="1" x14ac:dyDescent="0.15">
      <c r="F225" s="12"/>
      <c r="G225" s="12"/>
    </row>
    <row r="226" spans="6:7" ht="14.1" customHeight="1" x14ac:dyDescent="0.15">
      <c r="F226" s="12"/>
      <c r="G226" s="12"/>
    </row>
    <row r="227" spans="6:7" ht="14.1" customHeight="1" x14ac:dyDescent="0.15">
      <c r="F227" s="12"/>
      <c r="G227" s="12"/>
    </row>
    <row r="228" spans="6:7" ht="14.1" customHeight="1" x14ac:dyDescent="0.15">
      <c r="F228" s="12"/>
      <c r="G228" s="12"/>
    </row>
    <row r="229" spans="6:7" ht="14.1" customHeight="1" x14ac:dyDescent="0.15">
      <c r="F229" s="12"/>
      <c r="G229" s="12"/>
    </row>
    <row r="230" spans="6:7" ht="14.1" customHeight="1" x14ac:dyDescent="0.15">
      <c r="F230" s="12"/>
      <c r="G230" s="12"/>
    </row>
    <row r="231" spans="6:7" ht="14.1" customHeight="1" x14ac:dyDescent="0.15">
      <c r="F231" s="12"/>
      <c r="G231" s="12"/>
    </row>
    <row r="232" spans="6:7" ht="14.1" customHeight="1" x14ac:dyDescent="0.15">
      <c r="F232" s="12"/>
      <c r="G232" s="12"/>
    </row>
    <row r="233" spans="6:7" ht="14.1" customHeight="1" x14ac:dyDescent="0.15"/>
    <row r="234" spans="6:7" ht="14.1" customHeight="1" x14ac:dyDescent="0.15"/>
    <row r="235" spans="6:7" ht="14.1" customHeight="1" x14ac:dyDescent="0.15"/>
    <row r="236" spans="6:7" ht="14.1" customHeight="1" x14ac:dyDescent="0.15"/>
    <row r="237" spans="6:7" ht="14.1" customHeight="1" x14ac:dyDescent="0.15"/>
    <row r="238" spans="6:7" ht="14.1" customHeight="1" x14ac:dyDescent="0.15"/>
    <row r="239" spans="6:7" ht="14.1" customHeight="1" x14ac:dyDescent="0.15"/>
    <row r="240" spans="6:7" ht="14.1" customHeight="1" x14ac:dyDescent="0.15"/>
    <row r="241" ht="14.1" customHeight="1" x14ac:dyDescent="0.15"/>
    <row r="242" ht="14.1" customHeight="1" x14ac:dyDescent="0.15"/>
    <row r="243" ht="14.1" customHeight="1" x14ac:dyDescent="0.15"/>
    <row r="244" ht="14.1" customHeight="1" x14ac:dyDescent="0.15"/>
    <row r="245" ht="14.1" customHeight="1" x14ac:dyDescent="0.15"/>
    <row r="246" ht="14.1" customHeight="1" x14ac:dyDescent="0.15"/>
    <row r="247" ht="14.1" customHeight="1" x14ac:dyDescent="0.15"/>
    <row r="248" ht="14.1" customHeight="1" x14ac:dyDescent="0.15"/>
    <row r="249" ht="14.1" customHeight="1" x14ac:dyDescent="0.15"/>
    <row r="250" ht="14.1" customHeight="1" x14ac:dyDescent="0.15"/>
    <row r="251" ht="14.1" customHeight="1" x14ac:dyDescent="0.15"/>
    <row r="252" ht="14.1" customHeight="1" x14ac:dyDescent="0.15"/>
    <row r="253" ht="14.1" customHeight="1" x14ac:dyDescent="0.15"/>
    <row r="254" ht="14.1" customHeight="1" x14ac:dyDescent="0.15"/>
    <row r="255" ht="14.1" customHeight="1" x14ac:dyDescent="0.15"/>
    <row r="256" ht="14.1" customHeight="1" x14ac:dyDescent="0.15"/>
    <row r="257" ht="14.1" customHeight="1" x14ac:dyDescent="0.15"/>
    <row r="258" ht="14.1" customHeight="1" x14ac:dyDescent="0.15"/>
    <row r="259" ht="14.1" customHeight="1" x14ac:dyDescent="0.15"/>
    <row r="260" ht="14.1" customHeight="1" x14ac:dyDescent="0.15"/>
    <row r="261" ht="14.1" customHeight="1" x14ac:dyDescent="0.15"/>
    <row r="262" ht="14.1" customHeight="1" x14ac:dyDescent="0.15"/>
    <row r="263" ht="14.1" customHeight="1" x14ac:dyDescent="0.15"/>
    <row r="264" ht="14.1" customHeight="1" x14ac:dyDescent="0.15"/>
    <row r="265" ht="14.1" customHeight="1" x14ac:dyDescent="0.15"/>
    <row r="266" ht="14.1" customHeight="1" x14ac:dyDescent="0.15"/>
    <row r="267" ht="14.1" customHeight="1" x14ac:dyDescent="0.15"/>
    <row r="268" ht="14.1" customHeight="1" x14ac:dyDescent="0.15"/>
    <row r="269" ht="14.1" customHeight="1" x14ac:dyDescent="0.15"/>
    <row r="270" ht="14.1" customHeight="1" x14ac:dyDescent="0.15"/>
    <row r="271" ht="14.1" customHeight="1" x14ac:dyDescent="0.15"/>
    <row r="272" ht="14.1" customHeight="1" x14ac:dyDescent="0.15"/>
    <row r="273" ht="14.1" customHeight="1" x14ac:dyDescent="0.15"/>
    <row r="274" ht="14.1" customHeight="1" x14ac:dyDescent="0.15"/>
    <row r="275" ht="14.1" customHeight="1" x14ac:dyDescent="0.15"/>
    <row r="276" ht="14.1" customHeight="1" x14ac:dyDescent="0.15"/>
    <row r="277" ht="14.1" customHeight="1" x14ac:dyDescent="0.15"/>
    <row r="278" ht="14.1" customHeight="1" x14ac:dyDescent="0.15"/>
    <row r="279" ht="14.1" customHeight="1" x14ac:dyDescent="0.15"/>
    <row r="280" ht="14.1" customHeight="1" x14ac:dyDescent="0.15"/>
    <row r="281" ht="14.1" customHeight="1" x14ac:dyDescent="0.15"/>
    <row r="282" ht="14.1" customHeight="1" x14ac:dyDescent="0.15"/>
    <row r="283" ht="14.1" customHeight="1" x14ac:dyDescent="0.15"/>
    <row r="284" ht="14.1" customHeight="1" x14ac:dyDescent="0.15"/>
    <row r="285" ht="14.1" customHeight="1" x14ac:dyDescent="0.15"/>
    <row r="286" ht="14.1" customHeight="1" x14ac:dyDescent="0.15"/>
    <row r="287" ht="14.1" customHeight="1" x14ac:dyDescent="0.15"/>
    <row r="288" ht="14.1" customHeight="1" x14ac:dyDescent="0.15"/>
    <row r="289" ht="14.1" customHeight="1" x14ac:dyDescent="0.15"/>
    <row r="290" ht="14.1" customHeight="1" x14ac:dyDescent="0.15"/>
    <row r="291" ht="14.1" customHeight="1" x14ac:dyDescent="0.15"/>
  </sheetData>
  <mergeCells count="82">
    <mergeCell ref="F133:G133"/>
    <mergeCell ref="F132:G132"/>
    <mergeCell ref="D42:D43"/>
    <mergeCell ref="C42:C43"/>
    <mergeCell ref="D40:D41"/>
    <mergeCell ref="C40:C41"/>
    <mergeCell ref="A1:G2"/>
    <mergeCell ref="F9:G9"/>
    <mergeCell ref="F8:G8"/>
    <mergeCell ref="D7:D8"/>
    <mergeCell ref="C7:C8"/>
    <mergeCell ref="D38:D39"/>
    <mergeCell ref="C38:C39"/>
    <mergeCell ref="D34:D35"/>
    <mergeCell ref="C34:C35"/>
    <mergeCell ref="D32:D33"/>
    <mergeCell ref="C32:C33"/>
    <mergeCell ref="D28:D29"/>
    <mergeCell ref="C28:C29"/>
    <mergeCell ref="D26:D27"/>
    <mergeCell ref="C26:C27"/>
    <mergeCell ref="D24:D25"/>
    <mergeCell ref="C24:C25"/>
    <mergeCell ref="D20:D21"/>
    <mergeCell ref="C20:C21"/>
    <mergeCell ref="D18:D19"/>
    <mergeCell ref="C18:C19"/>
    <mergeCell ref="D16:D17"/>
    <mergeCell ref="C16:C17"/>
    <mergeCell ref="D13:D14"/>
    <mergeCell ref="C13:C14"/>
    <mergeCell ref="D50:D51"/>
    <mergeCell ref="C50:C51"/>
    <mergeCell ref="F45:G45"/>
    <mergeCell ref="F46:G46"/>
    <mergeCell ref="F61:G61"/>
    <mergeCell ref="F60:G60"/>
    <mergeCell ref="D57:D58"/>
    <mergeCell ref="D45:D46"/>
    <mergeCell ref="C45:C46"/>
    <mergeCell ref="F68:G68"/>
    <mergeCell ref="F67:G67"/>
    <mergeCell ref="D72:D73"/>
    <mergeCell ref="C57:C58"/>
    <mergeCell ref="D55:D56"/>
    <mergeCell ref="C55:C56"/>
    <mergeCell ref="C72:C73"/>
    <mergeCell ref="F73:G73"/>
    <mergeCell ref="F72:G72"/>
    <mergeCell ref="F77:G77"/>
    <mergeCell ref="F76:G76"/>
    <mergeCell ref="D83:D84"/>
    <mergeCell ref="C83:C84"/>
    <mergeCell ref="F84:G84"/>
    <mergeCell ref="F83:G83"/>
    <mergeCell ref="F89:G89"/>
    <mergeCell ref="F88:G88"/>
    <mergeCell ref="F93:G93"/>
    <mergeCell ref="F92:G92"/>
    <mergeCell ref="D103:D104"/>
    <mergeCell ref="C103:C104"/>
    <mergeCell ref="D101:D102"/>
    <mergeCell ref="C101:C102"/>
    <mergeCell ref="D108:D109"/>
    <mergeCell ref="C108:C109"/>
    <mergeCell ref="D111:D112"/>
    <mergeCell ref="C111:C112"/>
    <mergeCell ref="D113:D114"/>
    <mergeCell ref="C113:C114"/>
    <mergeCell ref="D122:D123"/>
    <mergeCell ref="C122:C123"/>
    <mergeCell ref="A122:A123"/>
    <mergeCell ref="F123:G123"/>
    <mergeCell ref="F122:G122"/>
    <mergeCell ref="F127:G127"/>
    <mergeCell ref="F97:G97"/>
    <mergeCell ref="F96:G96"/>
    <mergeCell ref="F126:G126"/>
    <mergeCell ref="F118:G118"/>
    <mergeCell ref="F117:G117"/>
    <mergeCell ref="F114:G114"/>
    <mergeCell ref="F113:G113"/>
  </mergeCells>
  <phoneticPr fontId="2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taiikukan</dc:creator>
  <cp:lastModifiedBy>taiikukan</cp:lastModifiedBy>
  <cp:lastPrinted>2017-04-26T05:40:17Z</cp:lastPrinted>
  <dcterms:created xsi:type="dcterms:W3CDTF">2016-05-01T04:58:51Z</dcterms:created>
  <dcterms:modified xsi:type="dcterms:W3CDTF">2017-04-26T05:41:10Z</dcterms:modified>
</cp:coreProperties>
</file>