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 firstSheet="1" activeTab="1"/>
  </bookViews>
  <sheets>
    <sheet name="男リスト" sheetId="1" state="hidden" r:id="rId1"/>
    <sheet name="男ドロー" sheetId="3" r:id="rId2"/>
    <sheet name="女ドロー" sheetId="5" r:id="rId3"/>
    <sheet name="女リスト" sheetId="2" state="hidden" r:id="rId4"/>
    <sheet name="Sheet4" sheetId="4" state="hidden" r:id="rId5"/>
  </sheets>
  <definedNames>
    <definedName name="_xlnm.Print_Area" localSheetId="2">女ドロー!$A$1:$M$59</definedName>
    <definedName name="_xlnm.Print_Area" localSheetId="1">男ドロー!$A$1:$N$131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" l="1"/>
  <c r="D6" i="5"/>
  <c r="F6" i="5"/>
  <c r="C8" i="5"/>
  <c r="D8" i="5"/>
  <c r="F8" i="5"/>
  <c r="C10" i="5"/>
  <c r="D10" i="5"/>
  <c r="F10" i="5"/>
  <c r="C12" i="5"/>
  <c r="D12" i="5"/>
  <c r="F12" i="5"/>
  <c r="C14" i="5"/>
  <c r="D14" i="5"/>
  <c r="F14" i="5"/>
  <c r="C16" i="5"/>
  <c r="D16" i="5"/>
  <c r="F16" i="5"/>
  <c r="C18" i="5"/>
  <c r="D18" i="5"/>
  <c r="F18" i="5"/>
  <c r="C20" i="5"/>
  <c r="D20" i="5"/>
  <c r="F20" i="5"/>
  <c r="C22" i="5"/>
  <c r="D22" i="5"/>
  <c r="F22" i="5"/>
  <c r="C24" i="5"/>
  <c r="D24" i="5"/>
  <c r="F24" i="5"/>
  <c r="C26" i="5"/>
  <c r="D26" i="5"/>
  <c r="F26" i="5"/>
  <c r="C28" i="5"/>
  <c r="D28" i="5"/>
  <c r="F28" i="5"/>
  <c r="C30" i="5"/>
  <c r="D30" i="5"/>
  <c r="F30" i="5"/>
  <c r="C32" i="5"/>
  <c r="D32" i="5"/>
  <c r="F32" i="5"/>
  <c r="C34" i="5"/>
  <c r="D34" i="5"/>
  <c r="F34" i="5"/>
  <c r="F4" i="5"/>
  <c r="D4" i="5"/>
  <c r="C4" i="5"/>
</calcChain>
</file>

<file path=xl/sharedStrings.xml><?xml version="1.0" encoding="utf-8"?>
<sst xmlns="http://schemas.openxmlformats.org/spreadsheetml/2006/main" count="2252" uniqueCount="1011">
  <si>
    <t>白井　大輔</t>
    <rPh sb="0" eb="2">
      <t>シライ</t>
    </rPh>
    <rPh sb="3" eb="5">
      <t>ダイスケ</t>
    </rPh>
    <phoneticPr fontId="2"/>
  </si>
  <si>
    <t>水戸グリーン</t>
    <rPh sb="0" eb="2">
      <t>ミト</t>
    </rPh>
    <phoneticPr fontId="2"/>
  </si>
  <si>
    <t>中2</t>
    <rPh sb="0" eb="1">
      <t>チュウ</t>
    </rPh>
    <phoneticPr fontId="2"/>
  </si>
  <si>
    <t>Ｆｕｎ　ｔｏ　Ｔｅｎｎｉｓ</t>
  </si>
  <si>
    <t>木村　祥万</t>
  </si>
  <si>
    <t>中1</t>
  </si>
  <si>
    <t>谷井　凱斗</t>
  </si>
  <si>
    <t>安城　壮大</t>
  </si>
  <si>
    <t>中2</t>
  </si>
  <si>
    <t>飯田　優花</t>
    <rPh sb="0" eb="2">
      <t>イイダ</t>
    </rPh>
    <rPh sb="3" eb="5">
      <t>ユウカ</t>
    </rPh>
    <phoneticPr fontId="2"/>
  </si>
  <si>
    <t>高２</t>
    <rPh sb="0" eb="1">
      <t>コウ</t>
    </rPh>
    <phoneticPr fontId="2"/>
  </si>
  <si>
    <t>佐藤　大心</t>
    <rPh sb="0" eb="2">
      <t>サトウ</t>
    </rPh>
    <rPh sb="3" eb="5">
      <t>タイシ</t>
    </rPh>
    <phoneticPr fontId="2"/>
  </si>
  <si>
    <t>NFSC</t>
  </si>
  <si>
    <t>中３</t>
    <rPh sb="0" eb="1">
      <t>チュウ</t>
    </rPh>
    <phoneticPr fontId="2"/>
  </si>
  <si>
    <t>岩間　　駿</t>
    <rPh sb="0" eb="2">
      <t>イワマ</t>
    </rPh>
    <rPh sb="4" eb="5">
      <t>シュン</t>
    </rPh>
    <phoneticPr fontId="2"/>
  </si>
  <si>
    <t>鈴木　綺羅</t>
    <rPh sb="0" eb="2">
      <t>スズキ</t>
    </rPh>
    <rPh sb="3" eb="5">
      <t>キラ</t>
    </rPh>
    <phoneticPr fontId="2"/>
  </si>
  <si>
    <t>大前　建人</t>
    <rPh sb="0" eb="2">
      <t>オオマエ</t>
    </rPh>
    <rPh sb="3" eb="5">
      <t>タテト</t>
    </rPh>
    <phoneticPr fontId="2"/>
  </si>
  <si>
    <t>江学高</t>
    <rPh sb="0" eb="1">
      <t>エ</t>
    </rPh>
    <rPh sb="1" eb="2">
      <t>ガク</t>
    </rPh>
    <rPh sb="2" eb="3">
      <t>コウ</t>
    </rPh>
    <phoneticPr fontId="2"/>
  </si>
  <si>
    <t>高2</t>
    <rPh sb="0" eb="1">
      <t>コウ</t>
    </rPh>
    <phoneticPr fontId="2"/>
  </si>
  <si>
    <t>遠藤　悠馬</t>
    <rPh sb="0" eb="2">
      <t>エンドウ</t>
    </rPh>
    <rPh sb="3" eb="5">
      <t>ユウマ</t>
    </rPh>
    <phoneticPr fontId="2"/>
  </si>
  <si>
    <t>テニスポート波崎</t>
    <rPh sb="6" eb="8">
      <t>ハサキ</t>
    </rPh>
    <phoneticPr fontId="2"/>
  </si>
  <si>
    <t>中野　太悟</t>
    <rPh sb="0" eb="2">
      <t>ナカノ</t>
    </rPh>
    <rPh sb="3" eb="4">
      <t>フト</t>
    </rPh>
    <rPh sb="4" eb="5">
      <t>ゴ</t>
    </rPh>
    <phoneticPr fontId="2"/>
  </si>
  <si>
    <t>守谷TC</t>
    <rPh sb="0" eb="2">
      <t>モリヤ</t>
    </rPh>
    <phoneticPr fontId="2"/>
  </si>
  <si>
    <t>高１</t>
    <rPh sb="0" eb="1">
      <t>コウ</t>
    </rPh>
    <phoneticPr fontId="2"/>
  </si>
  <si>
    <t>飯田　翔</t>
    <rPh sb="0" eb="2">
      <t>イイダ</t>
    </rPh>
    <rPh sb="3" eb="4">
      <t>ショウ</t>
    </rPh>
    <phoneticPr fontId="2"/>
  </si>
  <si>
    <t>NJTC</t>
  </si>
  <si>
    <t>岡田　陽彦</t>
    <rPh sb="0" eb="2">
      <t>オカダ</t>
    </rPh>
    <rPh sb="3" eb="5">
      <t>ハルヒコ</t>
    </rPh>
    <phoneticPr fontId="2"/>
  </si>
  <si>
    <t>山口　駿</t>
    <rPh sb="0" eb="2">
      <t>ヤマグチ</t>
    </rPh>
    <rPh sb="3" eb="4">
      <t>シュン</t>
    </rPh>
    <phoneticPr fontId="2"/>
  </si>
  <si>
    <t>中3</t>
    <rPh sb="0" eb="1">
      <t>チュウ</t>
    </rPh>
    <phoneticPr fontId="2"/>
  </si>
  <si>
    <t>森　信光</t>
    <rPh sb="0" eb="1">
      <t>モリ</t>
    </rPh>
    <rPh sb="2" eb="3">
      <t>ノブ</t>
    </rPh>
    <rPh sb="3" eb="4">
      <t>ヒカリ</t>
    </rPh>
    <phoneticPr fontId="2"/>
  </si>
  <si>
    <t>渡邊　湧野</t>
    <rPh sb="0" eb="2">
      <t>ワタナベ</t>
    </rPh>
    <rPh sb="3" eb="4">
      <t>ユウ</t>
    </rPh>
    <rPh sb="4" eb="5">
      <t>ノ</t>
    </rPh>
    <phoneticPr fontId="2"/>
  </si>
  <si>
    <t>サンスポーツ</t>
  </si>
  <si>
    <t>東洋大牛久高</t>
  </si>
  <si>
    <t>藤原　大生　</t>
  </si>
  <si>
    <t>高2</t>
  </si>
  <si>
    <t>大久保　恵将</t>
  </si>
  <si>
    <t>齊藤　康輝</t>
  </si>
  <si>
    <t>出山　璃久</t>
  </si>
  <si>
    <t>水町　隼也</t>
  </si>
  <si>
    <t>河野　泰之</t>
  </si>
  <si>
    <t>高1</t>
  </si>
  <si>
    <t>鯉淵　実生</t>
  </si>
  <si>
    <t>齊藤　辰哉</t>
  </si>
  <si>
    <t>井上　都央</t>
  </si>
  <si>
    <t>塚田　明夢</t>
  </si>
  <si>
    <t>石原　朋佳</t>
  </si>
  <si>
    <t>大塚　藍奈</t>
  </si>
  <si>
    <t>加藤木　塁</t>
  </si>
  <si>
    <t>大洗ビーチTC</t>
  </si>
  <si>
    <t>中３</t>
  </si>
  <si>
    <t>小松﨑　陸</t>
  </si>
  <si>
    <t>園山　嘉秀</t>
  </si>
  <si>
    <t>遠峰　玄覚</t>
  </si>
  <si>
    <t>金子　彩映</t>
  </si>
  <si>
    <t xml:space="preserve">野本　大地 </t>
  </si>
  <si>
    <t>CSJ</t>
  </si>
  <si>
    <t>髙2</t>
  </si>
  <si>
    <t>鈴木　尚也</t>
  </si>
  <si>
    <t>中3</t>
  </si>
  <si>
    <t>永作　蓮</t>
    <rPh sb="0" eb="2">
      <t>ナガサク</t>
    </rPh>
    <rPh sb="3" eb="4">
      <t>レン</t>
    </rPh>
    <phoneticPr fontId="2"/>
  </si>
  <si>
    <t xml:space="preserve">飯泉　涼 </t>
  </si>
  <si>
    <t>土肥　朋暉</t>
  </si>
  <si>
    <t>土肥　幸暉</t>
  </si>
  <si>
    <t>石原圭起</t>
    <rPh sb="0" eb="2">
      <t>イシハラ</t>
    </rPh>
    <rPh sb="2" eb="3">
      <t>ケイ</t>
    </rPh>
    <rPh sb="3" eb="4">
      <t>ハジメ</t>
    </rPh>
    <phoneticPr fontId="2"/>
  </si>
  <si>
    <t>園城　海遥</t>
  </si>
  <si>
    <t>塚田　結</t>
  </si>
  <si>
    <t>高萩　眞子</t>
  </si>
  <si>
    <t>田崎　琴美</t>
  </si>
  <si>
    <t>五十嵐　萌々</t>
    <rPh sb="0" eb="3">
      <t>イガラシ</t>
    </rPh>
    <rPh sb="4" eb="6">
      <t>モモ</t>
    </rPh>
    <phoneticPr fontId="2"/>
  </si>
  <si>
    <t>吉田　響介</t>
    <rPh sb="0" eb="2">
      <t>ヨシダ</t>
    </rPh>
    <rPh sb="3" eb="4">
      <t>キョウ</t>
    </rPh>
    <rPh sb="4" eb="5">
      <t>スケ</t>
    </rPh>
    <phoneticPr fontId="2"/>
  </si>
  <si>
    <t>霞ヶ浦高</t>
    <rPh sb="0" eb="3">
      <t>カスミガウラ</t>
    </rPh>
    <rPh sb="3" eb="4">
      <t>コウ</t>
    </rPh>
    <phoneticPr fontId="2"/>
  </si>
  <si>
    <t>高1</t>
    <rPh sb="0" eb="1">
      <t>コウ</t>
    </rPh>
    <phoneticPr fontId="2"/>
  </si>
  <si>
    <t>渡辺　　岳</t>
    <rPh sb="0" eb="2">
      <t>ワタナベ</t>
    </rPh>
    <rPh sb="4" eb="5">
      <t>ガク</t>
    </rPh>
    <phoneticPr fontId="2"/>
  </si>
  <si>
    <t>小野塚　旭宏</t>
    <rPh sb="0" eb="3">
      <t>オノヅカ</t>
    </rPh>
    <rPh sb="4" eb="5">
      <t>アサヒ</t>
    </rPh>
    <rPh sb="5" eb="6">
      <t>ヒロシ</t>
    </rPh>
    <phoneticPr fontId="2"/>
  </si>
  <si>
    <t>鵜之澤　遥希</t>
    <rPh sb="0" eb="3">
      <t>ウノザワ</t>
    </rPh>
    <rPh sb="4" eb="5">
      <t>ハルカ</t>
    </rPh>
    <rPh sb="5" eb="6">
      <t>キ</t>
    </rPh>
    <phoneticPr fontId="2"/>
  </si>
  <si>
    <t>横田　　凌</t>
    <rPh sb="0" eb="2">
      <t>ヨコタ</t>
    </rPh>
    <rPh sb="4" eb="5">
      <t>リョウ</t>
    </rPh>
    <phoneticPr fontId="2"/>
  </si>
  <si>
    <t>並木　拓磨</t>
    <rPh sb="0" eb="2">
      <t>ナミキ</t>
    </rPh>
    <rPh sb="3" eb="5">
      <t>タクマ</t>
    </rPh>
    <phoneticPr fontId="2"/>
  </si>
  <si>
    <t>竹野　海斗</t>
    <rPh sb="0" eb="2">
      <t>タケノ</t>
    </rPh>
    <rPh sb="3" eb="5">
      <t>カイト</t>
    </rPh>
    <phoneticPr fontId="2"/>
  </si>
  <si>
    <t>藤田　裕暉</t>
    <rPh sb="0" eb="2">
      <t>フジタ</t>
    </rPh>
    <rPh sb="3" eb="4">
      <t>ユウ</t>
    </rPh>
    <rPh sb="4" eb="5">
      <t>キ</t>
    </rPh>
    <phoneticPr fontId="2"/>
  </si>
  <si>
    <t>KCJTA</t>
  </si>
  <si>
    <t>中３</t>
    <rPh sb="0" eb="1">
      <t>ナカ</t>
    </rPh>
    <phoneticPr fontId="2"/>
  </si>
  <si>
    <t>小林　良徳</t>
    <rPh sb="0" eb="2">
      <t>コバヤシ</t>
    </rPh>
    <rPh sb="3" eb="4">
      <t>イ</t>
    </rPh>
    <rPh sb="4" eb="5">
      <t>トク</t>
    </rPh>
    <phoneticPr fontId="2"/>
  </si>
  <si>
    <t>中２</t>
    <rPh sb="0" eb="1">
      <t>ナカ</t>
    </rPh>
    <phoneticPr fontId="2"/>
  </si>
  <si>
    <t>皆川　遼太朗</t>
    <rPh sb="0" eb="2">
      <t>ミナカワ</t>
    </rPh>
    <rPh sb="3" eb="4">
      <t>リョウ</t>
    </rPh>
    <rPh sb="4" eb="6">
      <t>タロウ</t>
    </rPh>
    <phoneticPr fontId="2"/>
  </si>
  <si>
    <t>遠藤　出帆</t>
    <rPh sb="0" eb="2">
      <t>エンドウ</t>
    </rPh>
    <rPh sb="3" eb="4">
      <t>デ</t>
    </rPh>
    <rPh sb="4" eb="5">
      <t>ホ</t>
    </rPh>
    <phoneticPr fontId="2"/>
  </si>
  <si>
    <t>金　東炫</t>
    <rPh sb="0" eb="1">
      <t>キン</t>
    </rPh>
    <rPh sb="2" eb="3">
      <t>ヒガシ</t>
    </rPh>
    <rPh sb="3" eb="4">
      <t>ゲン</t>
    </rPh>
    <phoneticPr fontId="2"/>
  </si>
  <si>
    <t>角平　明帝</t>
    <rPh sb="0" eb="2">
      <t>カクヒラ</t>
    </rPh>
    <rPh sb="3" eb="4">
      <t>メイ</t>
    </rPh>
    <rPh sb="4" eb="5">
      <t>テイ</t>
    </rPh>
    <phoneticPr fontId="2"/>
  </si>
  <si>
    <t>松尾　滉哉</t>
    <rPh sb="0" eb="2">
      <t>マツオ</t>
    </rPh>
    <rPh sb="3" eb="4">
      <t>ヒロ</t>
    </rPh>
    <rPh sb="4" eb="5">
      <t>ヤ</t>
    </rPh>
    <phoneticPr fontId="2"/>
  </si>
  <si>
    <t>斉藤　奈輔</t>
    <rPh sb="0" eb="2">
      <t>サイトウ</t>
    </rPh>
    <rPh sb="3" eb="4">
      <t>ナ</t>
    </rPh>
    <rPh sb="4" eb="5">
      <t>ホ</t>
    </rPh>
    <phoneticPr fontId="2"/>
  </si>
  <si>
    <t>マス・ガイアＴＣ</t>
  </si>
  <si>
    <t>田中　恵美子</t>
    <rPh sb="0" eb="2">
      <t>タナカ</t>
    </rPh>
    <rPh sb="3" eb="6">
      <t>エミコ</t>
    </rPh>
    <phoneticPr fontId="2"/>
  </si>
  <si>
    <t>横山　樺衣</t>
    <rPh sb="0" eb="2">
      <t>ヨコヤマ</t>
    </rPh>
    <rPh sb="3" eb="4">
      <t>カバ</t>
    </rPh>
    <rPh sb="4" eb="5">
      <t>コロモ</t>
    </rPh>
    <phoneticPr fontId="2"/>
  </si>
  <si>
    <t>エースTA</t>
  </si>
  <si>
    <t>高橋　宏往</t>
    <rPh sb="0" eb="2">
      <t>タカハシ</t>
    </rPh>
    <rPh sb="3" eb="4">
      <t>ヒロシ</t>
    </rPh>
    <rPh sb="4" eb="5">
      <t>オウ</t>
    </rPh>
    <phoneticPr fontId="2"/>
  </si>
  <si>
    <t>黒沢　聡</t>
    <rPh sb="0" eb="2">
      <t>クロサワ</t>
    </rPh>
    <rPh sb="3" eb="4">
      <t>サトシ</t>
    </rPh>
    <phoneticPr fontId="2"/>
  </si>
  <si>
    <t>中村　颯人</t>
    <rPh sb="0" eb="2">
      <t>ナカムラ</t>
    </rPh>
    <rPh sb="3" eb="4">
      <t>ハヤテ</t>
    </rPh>
    <rPh sb="4" eb="5">
      <t>ヒト</t>
    </rPh>
    <phoneticPr fontId="2"/>
  </si>
  <si>
    <t>小6</t>
    <rPh sb="0" eb="1">
      <t>ショウ</t>
    </rPh>
    <phoneticPr fontId="2"/>
  </si>
  <si>
    <t>大平　菜々花</t>
    <rPh sb="0" eb="2">
      <t>オオヒラ</t>
    </rPh>
    <rPh sb="3" eb="5">
      <t>ナナ</t>
    </rPh>
    <rPh sb="5" eb="6">
      <t>ハナ</t>
    </rPh>
    <phoneticPr fontId="2"/>
  </si>
  <si>
    <t>椿　杏子</t>
    <rPh sb="0" eb="1">
      <t>ツバキ</t>
    </rPh>
    <rPh sb="2" eb="4">
      <t>キョウコ</t>
    </rPh>
    <phoneticPr fontId="2"/>
  </si>
  <si>
    <t>宮﨑　あかね</t>
    <rPh sb="0" eb="2">
      <t>ミヤザキ</t>
    </rPh>
    <phoneticPr fontId="2"/>
  </si>
  <si>
    <t>林　幹人</t>
    <rPh sb="0" eb="1">
      <t>ハヤシ</t>
    </rPh>
    <rPh sb="2" eb="4">
      <t>ミキト</t>
    </rPh>
    <phoneticPr fontId="2"/>
  </si>
  <si>
    <t>神栖TI-Cube</t>
    <rPh sb="0" eb="2">
      <t>カミス</t>
    </rPh>
    <phoneticPr fontId="2"/>
  </si>
  <si>
    <t>武田　直樹</t>
    <rPh sb="0" eb="2">
      <t>タケダ</t>
    </rPh>
    <rPh sb="3" eb="5">
      <t>ナオキ</t>
    </rPh>
    <phoneticPr fontId="2"/>
  </si>
  <si>
    <t>池田　あさひ</t>
    <rPh sb="0" eb="2">
      <t>イケダ</t>
    </rPh>
    <phoneticPr fontId="2"/>
  </si>
  <si>
    <t>豊川　大和</t>
    <rPh sb="0" eb="2">
      <t>トヨカワ</t>
    </rPh>
    <rPh sb="3" eb="5">
      <t>ヤマト</t>
    </rPh>
    <phoneticPr fontId="2"/>
  </si>
  <si>
    <t>1 </t>
  </si>
  <si>
    <t>藤原　大生 </t>
  </si>
  <si>
    <t>東洋大附属牛久高校 </t>
  </si>
  <si>
    <t>3264.0 </t>
  </si>
  <si>
    <t>12 </t>
  </si>
  <si>
    <t>5 </t>
  </si>
  <si>
    <t>1887.0 </t>
  </si>
  <si>
    <t>36 </t>
  </si>
  <si>
    <t>2 </t>
  </si>
  <si>
    <t>遠藤　悠馬 </t>
  </si>
  <si>
    <t>テニスポート波崎 </t>
  </si>
  <si>
    <t>1851.0 </t>
  </si>
  <si>
    <t>8 </t>
  </si>
  <si>
    <t>1489.0 </t>
  </si>
  <si>
    <t>71 </t>
  </si>
  <si>
    <t>3 </t>
  </si>
  <si>
    <t>藤田　裕暉 </t>
  </si>
  <si>
    <t>KCJテニスアカデミー </t>
  </si>
  <si>
    <t>2500.0 </t>
  </si>
  <si>
    <t>17 </t>
  </si>
  <si>
    <t>1113.0 </t>
  </si>
  <si>
    <t>76 </t>
  </si>
  <si>
    <t>4 </t>
  </si>
  <si>
    <t>森山　翔太 </t>
  </si>
  <si>
    <t>霞ケ浦高校 </t>
  </si>
  <si>
    <t>1547.0 </t>
  </si>
  <si>
    <t>11 </t>
  </si>
  <si>
    <t>1041.0 </t>
  </si>
  <si>
    <t>82 </t>
  </si>
  <si>
    <t>申　乾浩 </t>
  </si>
  <si>
    <t>1016.0 </t>
  </si>
  <si>
    <t>83 </t>
  </si>
  <si>
    <t>6 </t>
  </si>
  <si>
    <t>大久保　恵将 </t>
  </si>
  <si>
    <t>1745.0 </t>
  </si>
  <si>
    <t>1013.0 </t>
  </si>
  <si>
    <t>93 </t>
  </si>
  <si>
    <t>7 </t>
  </si>
  <si>
    <t>飯泉　涼 </t>
  </si>
  <si>
    <t>CSJ </t>
  </si>
  <si>
    <t>1854.0 </t>
  </si>
  <si>
    <t>15 </t>
  </si>
  <si>
    <t>956.0 </t>
  </si>
  <si>
    <t>94 </t>
  </si>
  <si>
    <t>松尾　滉哉 </t>
  </si>
  <si>
    <t>1804.0 </t>
  </si>
  <si>
    <t>18 </t>
  </si>
  <si>
    <t>954.0 </t>
  </si>
  <si>
    <t>113 </t>
  </si>
  <si>
    <t>9 </t>
  </si>
  <si>
    <t>飯田　翔 </t>
  </si>
  <si>
    <t>NJテニスクラブ </t>
  </si>
  <si>
    <t>1869.0 </t>
  </si>
  <si>
    <t>863.0 </t>
  </si>
  <si>
    <t>121 </t>
  </si>
  <si>
    <t>10 </t>
  </si>
  <si>
    <t>野本　大地 </t>
  </si>
  <si>
    <t>1784.0 </t>
  </si>
  <si>
    <t>20 </t>
  </si>
  <si>
    <t>823.0 </t>
  </si>
  <si>
    <t>188 </t>
  </si>
  <si>
    <t>金　東鉉 </t>
  </si>
  <si>
    <t>684.0 </t>
  </si>
  <si>
    <t>615.0 </t>
  </si>
  <si>
    <t>222 </t>
  </si>
  <si>
    <t>大島　一将 </t>
  </si>
  <si>
    <t>549.0 </t>
  </si>
  <si>
    <t>228 </t>
  </si>
  <si>
    <t>13 </t>
  </si>
  <si>
    <t>斉藤　康輝 </t>
  </si>
  <si>
    <t>965.0 </t>
  </si>
  <si>
    <t>14 </t>
  </si>
  <si>
    <t>539.0 </t>
  </si>
  <si>
    <t>232 </t>
  </si>
  <si>
    <t>河野　泰之 </t>
  </si>
  <si>
    <t>1390.0 </t>
  </si>
  <si>
    <t>537.0 </t>
  </si>
  <si>
    <t>238 </t>
  </si>
  <si>
    <t>加藤木　塁 </t>
  </si>
  <si>
    <t>大洗ビーチテニスクラブ </t>
  </si>
  <si>
    <t>836.0 </t>
  </si>
  <si>
    <t>532.0 </t>
  </si>
  <si>
    <t>264 </t>
  </si>
  <si>
    <t>16 </t>
  </si>
  <si>
    <t>吉田　響介 </t>
  </si>
  <si>
    <t>504.0 </t>
  </si>
  <si>
    <t>288 </t>
  </si>
  <si>
    <t>鯉淵　実生 </t>
  </si>
  <si>
    <t>1101.0 </t>
  </si>
  <si>
    <t>482.0 </t>
  </si>
  <si>
    <t>303 </t>
  </si>
  <si>
    <t>石原　圭起 </t>
  </si>
  <si>
    <t>931.0 </t>
  </si>
  <si>
    <t>467.0 </t>
  </si>
  <si>
    <t>310 </t>
  </si>
  <si>
    <t>19 </t>
  </si>
  <si>
    <t>土肥　朋暉 </t>
  </si>
  <si>
    <t>1081.0 </t>
  </si>
  <si>
    <t>27 </t>
  </si>
  <si>
    <t>459.0 </t>
  </si>
  <si>
    <t>325 </t>
  </si>
  <si>
    <t>山口　駿 </t>
  </si>
  <si>
    <t>805.0 </t>
  </si>
  <si>
    <t>438.0 </t>
  </si>
  <si>
    <t>327 </t>
  </si>
  <si>
    <t>21 </t>
  </si>
  <si>
    <t>小林　良徳 </t>
  </si>
  <si>
    <t>949.0 </t>
  </si>
  <si>
    <t>436.0 </t>
  </si>
  <si>
    <t>396 </t>
  </si>
  <si>
    <t>22 </t>
  </si>
  <si>
    <t>松藤　悠 </t>
  </si>
  <si>
    <t>917.0 </t>
  </si>
  <si>
    <t>23 </t>
  </si>
  <si>
    <t>384.0 </t>
  </si>
  <si>
    <t>427 </t>
  </si>
  <si>
    <t>高橋　宏往 </t>
  </si>
  <si>
    <t>エーステニスアカデミー </t>
  </si>
  <si>
    <t>364.0 </t>
  </si>
  <si>
    <t>441 </t>
  </si>
  <si>
    <t>24 </t>
  </si>
  <si>
    <t>豊田　風人 </t>
  </si>
  <si>
    <t>土浦日大中等教育学校（高校） </t>
  </si>
  <si>
    <t>646.0 </t>
  </si>
  <si>
    <t>353.0 </t>
  </si>
  <si>
    <t>443 </t>
  </si>
  <si>
    <t>25 </t>
  </si>
  <si>
    <t>角平　明帝 </t>
  </si>
  <si>
    <t>352.0 </t>
  </si>
  <si>
    <t>524 </t>
  </si>
  <si>
    <t>26 </t>
  </si>
  <si>
    <t>水町　隼也 </t>
  </si>
  <si>
    <t>462.0 </t>
  </si>
  <si>
    <t>312.0 </t>
  </si>
  <si>
    <t>533 </t>
  </si>
  <si>
    <t>遠藤　出帆 </t>
  </si>
  <si>
    <t>498.0 </t>
  </si>
  <si>
    <t>309.0 </t>
  </si>
  <si>
    <t>554 </t>
  </si>
  <si>
    <t>28 </t>
  </si>
  <si>
    <t>鈴木　尚也 </t>
  </si>
  <si>
    <t>743.0 </t>
  </si>
  <si>
    <t>301.0 </t>
  </si>
  <si>
    <t>581 </t>
  </si>
  <si>
    <t>29 </t>
  </si>
  <si>
    <t>土肥　幸暉 </t>
  </si>
  <si>
    <t>804.0 </t>
  </si>
  <si>
    <t>290.0 </t>
  </si>
  <si>
    <t>610 </t>
  </si>
  <si>
    <t>30 </t>
  </si>
  <si>
    <t>大前　建人 </t>
  </si>
  <si>
    <t>江戸川学園取手高校 </t>
  </si>
  <si>
    <t>448.0 </t>
  </si>
  <si>
    <t>279.0 </t>
  </si>
  <si>
    <t>616 </t>
  </si>
  <si>
    <t>31 </t>
  </si>
  <si>
    <t>天木　絃人 </t>
  </si>
  <si>
    <t>454.0 </t>
  </si>
  <si>
    <t>276.0 </t>
  </si>
  <si>
    <t>627 </t>
  </si>
  <si>
    <t>32 </t>
  </si>
  <si>
    <t>仙石　圭汰 </t>
  </si>
  <si>
    <t>458.0 </t>
  </si>
  <si>
    <t>274.0 </t>
  </si>
  <si>
    <t>703 </t>
  </si>
  <si>
    <t>33 </t>
  </si>
  <si>
    <t>齋藤　辰哉 </t>
  </si>
  <si>
    <t>512.0 </t>
  </si>
  <si>
    <t>251.0 </t>
  </si>
  <si>
    <t>黒沢　聡 </t>
  </si>
  <si>
    <t>321.0 </t>
  </si>
  <si>
    <t>734 </t>
  </si>
  <si>
    <t>35 </t>
  </si>
  <si>
    <t>皆川　遼太朗 </t>
  </si>
  <si>
    <t>272.0 </t>
  </si>
  <si>
    <t>242.0 </t>
  </si>
  <si>
    <t>766 </t>
  </si>
  <si>
    <t>町田　悠眞 </t>
  </si>
  <si>
    <t>清真学園高校 </t>
  </si>
  <si>
    <t>234.0 </t>
  </si>
  <si>
    <t>藤原　浩剛 </t>
  </si>
  <si>
    <t>524.0 </t>
  </si>
  <si>
    <t>826 </t>
  </si>
  <si>
    <t>38 </t>
  </si>
  <si>
    <t>神崎　心 </t>
  </si>
  <si>
    <t>371.0 </t>
  </si>
  <si>
    <t>218.0 </t>
  </si>
  <si>
    <t>840 </t>
  </si>
  <si>
    <t>39 </t>
  </si>
  <si>
    <t>木暮　杏一郎 </t>
  </si>
  <si>
    <t>江戸川学園取手中学校 </t>
  </si>
  <si>
    <t>215.0 </t>
  </si>
  <si>
    <t>848 </t>
  </si>
  <si>
    <t>40 </t>
  </si>
  <si>
    <t>小岩井　芳季 </t>
  </si>
  <si>
    <t>213.0 </t>
  </si>
  <si>
    <t>867 </t>
  </si>
  <si>
    <t>41 </t>
  </si>
  <si>
    <t>北原　優輝 </t>
  </si>
  <si>
    <t>357.0 </t>
  </si>
  <si>
    <t>207.0 </t>
  </si>
  <si>
    <t>920 </t>
  </si>
  <si>
    <t>42 </t>
  </si>
  <si>
    <t>渡辺　岳 </t>
  </si>
  <si>
    <t>194.0 </t>
  </si>
  <si>
    <t>926 </t>
  </si>
  <si>
    <t>43 </t>
  </si>
  <si>
    <t>須郷　航 </t>
  </si>
  <si>
    <t>竹園高校 </t>
  </si>
  <si>
    <t>193.0 </t>
  </si>
  <si>
    <t>933 </t>
  </si>
  <si>
    <t>44 </t>
  </si>
  <si>
    <t>鈴木　奏 </t>
  </si>
  <si>
    <t>192.0 </t>
  </si>
  <si>
    <t>塚本　駿太 </t>
  </si>
  <si>
    <t>神栖TI-Cube </t>
  </si>
  <si>
    <t>369.0 </t>
  </si>
  <si>
    <t>942 </t>
  </si>
  <si>
    <t>46 </t>
  </si>
  <si>
    <t>林　幹人 </t>
  </si>
  <si>
    <t>392.0 </t>
  </si>
  <si>
    <t>191.0 </t>
  </si>
  <si>
    <t>956 </t>
  </si>
  <si>
    <t>47 </t>
  </si>
  <si>
    <t>村山　春太 </t>
  </si>
  <si>
    <t>433.0 </t>
  </si>
  <si>
    <t>187.0 </t>
  </si>
  <si>
    <t>961 </t>
  </si>
  <si>
    <t>48 </t>
  </si>
  <si>
    <t>湯山　修伍 </t>
  </si>
  <si>
    <t>254.0 </t>
  </si>
  <si>
    <t>186.0 </t>
  </si>
  <si>
    <t>966 </t>
  </si>
  <si>
    <t>49 </t>
  </si>
  <si>
    <t>出山　璃久 </t>
  </si>
  <si>
    <t>185.0 </t>
  </si>
  <si>
    <t>1016 </t>
  </si>
  <si>
    <t>50 </t>
  </si>
  <si>
    <t>菅谷　哲司 </t>
  </si>
  <si>
    <t>241.0 </t>
  </si>
  <si>
    <t>175.0 </t>
  </si>
  <si>
    <t>1044 </t>
  </si>
  <si>
    <t>51 </t>
  </si>
  <si>
    <t>松崎　稜太朗 </t>
  </si>
  <si>
    <t>310.0 </t>
  </si>
  <si>
    <t>169.0 </t>
  </si>
  <si>
    <t>1059 </t>
  </si>
  <si>
    <t>52 </t>
  </si>
  <si>
    <t>武部　湊 </t>
  </si>
  <si>
    <t>167.0 </t>
  </si>
  <si>
    <t>1076 </t>
  </si>
  <si>
    <t>53 </t>
  </si>
  <si>
    <t>小野塚　旭宏 </t>
  </si>
  <si>
    <t>164.0 </t>
  </si>
  <si>
    <t>1099 </t>
  </si>
  <si>
    <t>54 </t>
  </si>
  <si>
    <t>海野　優輝 </t>
  </si>
  <si>
    <t>323.0 </t>
  </si>
  <si>
    <t>160.0 </t>
  </si>
  <si>
    <t>1136 </t>
  </si>
  <si>
    <t>55 </t>
  </si>
  <si>
    <t>佐藤　大心 </t>
  </si>
  <si>
    <t>滑川FSC </t>
  </si>
  <si>
    <t>155.0 </t>
  </si>
  <si>
    <t>1142 </t>
  </si>
  <si>
    <t>56 </t>
  </si>
  <si>
    <t>大塚　生吹 </t>
  </si>
  <si>
    <t>296.0 </t>
  </si>
  <si>
    <t>154.0 </t>
  </si>
  <si>
    <t>吉田　孝太郎 </t>
  </si>
  <si>
    <t>1158 </t>
  </si>
  <si>
    <t>58 </t>
  </si>
  <si>
    <t>相沢　平大 </t>
  </si>
  <si>
    <t>162.0 </t>
  </si>
  <si>
    <t>151.0 </t>
  </si>
  <si>
    <t>1203 </t>
  </si>
  <si>
    <t>59 </t>
  </si>
  <si>
    <t>林　一樹 </t>
  </si>
  <si>
    <t>143.0 </t>
  </si>
  <si>
    <t>1217 </t>
  </si>
  <si>
    <t>60 </t>
  </si>
  <si>
    <t>神谷　祐太郎 </t>
  </si>
  <si>
    <t>238.0 </t>
  </si>
  <si>
    <t>141.0 </t>
  </si>
  <si>
    <t>中原　佑基 </t>
  </si>
  <si>
    <t>1276 </t>
  </si>
  <si>
    <t>62 </t>
  </si>
  <si>
    <t>石神　優佑 </t>
  </si>
  <si>
    <t>マス･ガイアテニスクラブ </t>
  </si>
  <si>
    <t>131.0 </t>
  </si>
  <si>
    <t>1316 </t>
  </si>
  <si>
    <t>63 </t>
  </si>
  <si>
    <t>木村　祥万 </t>
  </si>
  <si>
    <t>Fun to Tennis </t>
  </si>
  <si>
    <t>351.0 </t>
  </si>
  <si>
    <t>125.0 </t>
  </si>
  <si>
    <t>1334 </t>
  </si>
  <si>
    <t>64 </t>
  </si>
  <si>
    <t>住谷　一真 </t>
  </si>
  <si>
    <t>茨城中学校 </t>
  </si>
  <si>
    <t>123.0 </t>
  </si>
  <si>
    <t>佐藤　大喜 </t>
  </si>
  <si>
    <t>1361 </t>
  </si>
  <si>
    <t>66 </t>
  </si>
  <si>
    <t>門脇　慶 </t>
  </si>
  <si>
    <t>118.0 </t>
  </si>
  <si>
    <t>1400 </t>
  </si>
  <si>
    <t>67 </t>
  </si>
  <si>
    <t>霜田　一心 </t>
  </si>
  <si>
    <t>158.0 </t>
  </si>
  <si>
    <t>114.0 </t>
  </si>
  <si>
    <t>1405 </t>
  </si>
  <si>
    <t>68 </t>
  </si>
  <si>
    <t>並木　拓磨 </t>
  </si>
  <si>
    <t>113.0 </t>
  </si>
  <si>
    <t>1419 </t>
  </si>
  <si>
    <t>69 </t>
  </si>
  <si>
    <t>荒木　龍冴 </t>
  </si>
  <si>
    <t>181.0 </t>
  </si>
  <si>
    <t>111.0 </t>
  </si>
  <si>
    <t>1455 </t>
  </si>
  <si>
    <t>70 </t>
  </si>
  <si>
    <t>長谷川　開 </t>
  </si>
  <si>
    <t>108.0 </t>
  </si>
  <si>
    <t>1471 </t>
  </si>
  <si>
    <t>竹野　海斗 </t>
  </si>
  <si>
    <t>106.0 </t>
  </si>
  <si>
    <t>1490 </t>
  </si>
  <si>
    <t>72 </t>
  </si>
  <si>
    <t>長谷川　新 </t>
  </si>
  <si>
    <t>117.0 </t>
  </si>
  <si>
    <t>104.0 </t>
  </si>
  <si>
    <t>1521 </t>
  </si>
  <si>
    <t>73 </t>
  </si>
  <si>
    <t>安田　光 </t>
  </si>
  <si>
    <t>TSO </t>
  </si>
  <si>
    <t>144.0 </t>
  </si>
  <si>
    <t>101.0 </t>
  </si>
  <si>
    <t>小林　拓心 </t>
  </si>
  <si>
    <t>守谷テニスクラブA </t>
  </si>
  <si>
    <t>138.0 </t>
  </si>
  <si>
    <t>横山　樺衣 </t>
  </si>
  <si>
    <t>1533 </t>
  </si>
  <si>
    <t>安城　壮大 </t>
  </si>
  <si>
    <t>267.0 </t>
  </si>
  <si>
    <t>100.0 </t>
  </si>
  <si>
    <t>1588 </t>
  </si>
  <si>
    <t>77 </t>
  </si>
  <si>
    <t>西村　敏喜 </t>
  </si>
  <si>
    <t>智学館中等教育学校 </t>
  </si>
  <si>
    <t>94.0 </t>
  </si>
  <si>
    <t>1601 </t>
  </si>
  <si>
    <t>78 </t>
  </si>
  <si>
    <t>近野　豪樹 </t>
  </si>
  <si>
    <t>193.7 </t>
  </si>
  <si>
    <t>93.0 </t>
  </si>
  <si>
    <t>齋藤　新 </t>
  </si>
  <si>
    <t>1632 </t>
  </si>
  <si>
    <t>80 </t>
  </si>
  <si>
    <t>大森　匠 </t>
  </si>
  <si>
    <t>91.0 </t>
  </si>
  <si>
    <t>石田　凌大 </t>
  </si>
  <si>
    <t>1640 </t>
  </si>
  <si>
    <t>横田　凌 </t>
  </si>
  <si>
    <t>90.0 </t>
  </si>
  <si>
    <t>1688 </t>
  </si>
  <si>
    <t>大島　弘也 </t>
  </si>
  <si>
    <t>霞南至健テニスクラブ </t>
  </si>
  <si>
    <t>86.0 </t>
  </si>
  <si>
    <t>1701 </t>
  </si>
  <si>
    <t>84 </t>
  </si>
  <si>
    <t>村山　疾風 </t>
  </si>
  <si>
    <t>85.0 </t>
  </si>
  <si>
    <t>1710 </t>
  </si>
  <si>
    <t>85 </t>
  </si>
  <si>
    <t>岩間　駿 </t>
  </si>
  <si>
    <t>84.0 </t>
  </si>
  <si>
    <t>谷井　凱斗 </t>
  </si>
  <si>
    <t>159.0 </t>
  </si>
  <si>
    <t>1756 </t>
  </si>
  <si>
    <t>87 </t>
  </si>
  <si>
    <t>田子　開翔 </t>
  </si>
  <si>
    <t>151.9 </t>
  </si>
  <si>
    <t>81.0 </t>
  </si>
  <si>
    <t>1766 </t>
  </si>
  <si>
    <t>88 </t>
  </si>
  <si>
    <t>渡邊　湧野 </t>
  </si>
  <si>
    <t>80.0 </t>
  </si>
  <si>
    <t>1799 </t>
  </si>
  <si>
    <t>89 </t>
  </si>
  <si>
    <t>趙　ミン奎 </t>
  </si>
  <si>
    <t>78.0 </t>
  </si>
  <si>
    <t>1824 </t>
  </si>
  <si>
    <t>90 </t>
  </si>
  <si>
    <t>藤原　豪弓 </t>
  </si>
  <si>
    <t>132.6 </t>
  </si>
  <si>
    <t>76.0 </t>
  </si>
  <si>
    <t>武田　直樹 </t>
  </si>
  <si>
    <t>130.0 </t>
  </si>
  <si>
    <t>1848 </t>
  </si>
  <si>
    <t>92 </t>
  </si>
  <si>
    <t>遠峰　玄覚 </t>
  </si>
  <si>
    <t>75.0 </t>
  </si>
  <si>
    <t>1863 </t>
  </si>
  <si>
    <t>小松崎　陸 </t>
  </si>
  <si>
    <t>74.0 </t>
  </si>
  <si>
    <t>1877 </t>
  </si>
  <si>
    <t>川島　泰晟 </t>
  </si>
  <si>
    <t>73.0 </t>
  </si>
  <si>
    <t>森　信光 </t>
  </si>
  <si>
    <t>1909 </t>
  </si>
  <si>
    <t>96 </t>
  </si>
  <si>
    <t>早田　匡成 </t>
  </si>
  <si>
    <t>196.7 </t>
  </si>
  <si>
    <t>71.0 </t>
  </si>
  <si>
    <t>小日向　潤紀 </t>
  </si>
  <si>
    <t>金　ミン燮 </t>
  </si>
  <si>
    <t>1956 </t>
  </si>
  <si>
    <t>99 </t>
  </si>
  <si>
    <t>川島　光喜 </t>
  </si>
  <si>
    <t>69.0 </t>
  </si>
  <si>
    <t>佐々木　智哉 </t>
  </si>
  <si>
    <t>STT </t>
  </si>
  <si>
    <t>167.8 </t>
  </si>
  <si>
    <t>川村　茉那 </t>
  </si>
  <si>
    <t>4768.0 </t>
  </si>
  <si>
    <t>2462.0 </t>
  </si>
  <si>
    <t>押野　実柚 </t>
  </si>
  <si>
    <t>1844.0 </t>
  </si>
  <si>
    <t>1528.0 </t>
  </si>
  <si>
    <t>塚田　結 </t>
  </si>
  <si>
    <t>3051.0 </t>
  </si>
  <si>
    <t>1188.0 </t>
  </si>
  <si>
    <t>木村　みれい </t>
  </si>
  <si>
    <t>1243.0 </t>
  </si>
  <si>
    <t>1118.0 </t>
  </si>
  <si>
    <t>91 </t>
  </si>
  <si>
    <t>佐藤　久真莉 </t>
  </si>
  <si>
    <t>1024.0 </t>
  </si>
  <si>
    <t>申　ジホ </t>
  </si>
  <si>
    <t>1672.0 </t>
  </si>
  <si>
    <t>1000.0 </t>
  </si>
  <si>
    <t>101 </t>
  </si>
  <si>
    <t>園城　海遥 </t>
  </si>
  <si>
    <t>2265.0 </t>
  </si>
  <si>
    <t>985.0 </t>
  </si>
  <si>
    <t>128 </t>
  </si>
  <si>
    <t>高萩　眞子 </t>
  </si>
  <si>
    <t>1685.0 </t>
  </si>
  <si>
    <t>153 </t>
  </si>
  <si>
    <t>大塚　藍奈 </t>
  </si>
  <si>
    <t>1407.0 </t>
  </si>
  <si>
    <t>726.0 </t>
  </si>
  <si>
    <t>218 </t>
  </si>
  <si>
    <t>五十嵐　萌々 </t>
  </si>
  <si>
    <t>1368.0 </t>
  </si>
  <si>
    <t>565.0 </t>
  </si>
  <si>
    <t>279 </t>
  </si>
  <si>
    <t>韓　喜陣 </t>
  </si>
  <si>
    <t>475.0 </t>
  </si>
  <si>
    <t>285 </t>
  </si>
  <si>
    <t>石原　朋佳 </t>
  </si>
  <si>
    <t>585.0 </t>
  </si>
  <si>
    <t>469.0 </t>
  </si>
  <si>
    <t>309 </t>
  </si>
  <si>
    <t>溝口　英蘭 </t>
  </si>
  <si>
    <t>ABCテニスアカデミー </t>
  </si>
  <si>
    <t>576.0 </t>
  </si>
  <si>
    <t>312 </t>
  </si>
  <si>
    <t>齊藤　里穂 </t>
  </si>
  <si>
    <t>632.0 </t>
  </si>
  <si>
    <t>田崎　琴美 </t>
  </si>
  <si>
    <t>818.0 </t>
  </si>
  <si>
    <t>422.0 </t>
  </si>
  <si>
    <t>342 </t>
  </si>
  <si>
    <t>舩津　綾乃 </t>
  </si>
  <si>
    <t>555.0 </t>
  </si>
  <si>
    <t>412.0 </t>
  </si>
  <si>
    <t>366 </t>
  </si>
  <si>
    <t>塚田　明夢 </t>
  </si>
  <si>
    <t>496.0 </t>
  </si>
  <si>
    <t>397.0 </t>
  </si>
  <si>
    <t>387 </t>
  </si>
  <si>
    <t>寺田　未空 </t>
  </si>
  <si>
    <t>AschTennisAcademy </t>
  </si>
  <si>
    <t>460.0 </t>
  </si>
  <si>
    <t>379.0 </t>
  </si>
  <si>
    <t>406 </t>
  </si>
  <si>
    <t>浅川　夏絵手 </t>
  </si>
  <si>
    <t>378.0 </t>
  </si>
  <si>
    <t>359.0 </t>
  </si>
  <si>
    <t>410 </t>
  </si>
  <si>
    <t>飯田　優花 </t>
  </si>
  <si>
    <t>356.0 </t>
  </si>
  <si>
    <t>442 </t>
  </si>
  <si>
    <t>田中　恵美子 </t>
  </si>
  <si>
    <t>591.0 </t>
  </si>
  <si>
    <t>330.0 </t>
  </si>
  <si>
    <t>453 </t>
  </si>
  <si>
    <t>斉藤　奈輔 </t>
  </si>
  <si>
    <t>540.0 </t>
  </si>
  <si>
    <t>322.0 </t>
  </si>
  <si>
    <t>460 </t>
  </si>
  <si>
    <t>江頭　美紅 </t>
  </si>
  <si>
    <t>聖徳大学付属取手聖徳女子中学校 </t>
  </si>
  <si>
    <t>519.0 </t>
  </si>
  <si>
    <t>317.0 </t>
  </si>
  <si>
    <t>466 </t>
  </si>
  <si>
    <t>高松　祐香 </t>
  </si>
  <si>
    <t>398.0 </t>
  </si>
  <si>
    <t>469 </t>
  </si>
  <si>
    <t>布袋　美春 </t>
  </si>
  <si>
    <t>サンスポーツTC </t>
  </si>
  <si>
    <t>457.0 </t>
  </si>
  <si>
    <t>311.0 </t>
  </si>
  <si>
    <t>559 </t>
  </si>
  <si>
    <t>舩津　夏生 </t>
  </si>
  <si>
    <t>567.0 </t>
  </si>
  <si>
    <t>259.0 </t>
  </si>
  <si>
    <t>589 </t>
  </si>
  <si>
    <t>露久保　愛美 </t>
  </si>
  <si>
    <t>245.0 </t>
  </si>
  <si>
    <t>二瓶　ひなた </t>
  </si>
  <si>
    <t>452.0 </t>
  </si>
  <si>
    <t>237.0 </t>
  </si>
  <si>
    <t>667 </t>
  </si>
  <si>
    <t>金子　晴香 </t>
  </si>
  <si>
    <t>210.0 </t>
  </si>
  <si>
    <t>小西　真朱 </t>
  </si>
  <si>
    <t>252.0 </t>
  </si>
  <si>
    <t>197.0 </t>
  </si>
  <si>
    <t>722 </t>
  </si>
  <si>
    <t>武部　せな </t>
  </si>
  <si>
    <t>746 </t>
  </si>
  <si>
    <t>霜田　香菜子 </t>
  </si>
  <si>
    <t>763 </t>
  </si>
  <si>
    <t>森　唯奈 </t>
  </si>
  <si>
    <t>199.0 </t>
  </si>
  <si>
    <t>180.0 </t>
  </si>
  <si>
    <t>820 </t>
  </si>
  <si>
    <t>34 </t>
  </si>
  <si>
    <t>中村　桜 </t>
  </si>
  <si>
    <t>471.0 </t>
  </si>
  <si>
    <t>166.0 </t>
  </si>
  <si>
    <t>825 </t>
  </si>
  <si>
    <t>藤田　奈津実 </t>
  </si>
  <si>
    <t>292.0 </t>
  </si>
  <si>
    <t>165.0 </t>
  </si>
  <si>
    <t>893 </t>
  </si>
  <si>
    <t>溝口　瑠維 </t>
  </si>
  <si>
    <t>235.0 </t>
  </si>
  <si>
    <t>906 </t>
  </si>
  <si>
    <t>37 </t>
  </si>
  <si>
    <t>小原　萌夢 </t>
  </si>
  <si>
    <t>136.0 </t>
  </si>
  <si>
    <t>937 </t>
  </si>
  <si>
    <t>林　美伶 </t>
  </si>
  <si>
    <t>128.0 </t>
  </si>
  <si>
    <t>981 </t>
  </si>
  <si>
    <t>3652587 </t>
  </si>
  <si>
    <t>石川　莉咲 </t>
  </si>
  <si>
    <t>132.8 </t>
  </si>
  <si>
    <t>119.0 </t>
  </si>
  <si>
    <t>3652544 </t>
  </si>
  <si>
    <t>深野　莉々子 </t>
  </si>
  <si>
    <t>987 </t>
  </si>
  <si>
    <t>3652562 </t>
  </si>
  <si>
    <t>山本　彩香 </t>
  </si>
  <si>
    <t>1004 </t>
  </si>
  <si>
    <t>3652541 </t>
  </si>
  <si>
    <t>藤田　千尋 </t>
  </si>
  <si>
    <t>115.0 </t>
  </si>
  <si>
    <t>1007 </t>
  </si>
  <si>
    <t>3652500 </t>
  </si>
  <si>
    <t>福井　綾乃 </t>
  </si>
  <si>
    <t>1021 </t>
  </si>
  <si>
    <t>3652495 </t>
  </si>
  <si>
    <t>寺田　美郷 </t>
  </si>
  <si>
    <t>県立並木中等教育学校 </t>
  </si>
  <si>
    <t>112.0 </t>
  </si>
  <si>
    <t>1069 </t>
  </si>
  <si>
    <t>45 </t>
  </si>
  <si>
    <t>3652438 </t>
  </si>
  <si>
    <t>中山　未来 </t>
  </si>
  <si>
    <t>150.0 </t>
  </si>
  <si>
    <t>1111 </t>
  </si>
  <si>
    <t>3652267 </t>
  </si>
  <si>
    <t>山口　澄香 </t>
  </si>
  <si>
    <t>1123 </t>
  </si>
  <si>
    <t>3652594 </t>
  </si>
  <si>
    <t>福田　聖奈 </t>
  </si>
  <si>
    <t>茨城キリスト教学園高校 </t>
  </si>
  <si>
    <t>92.0 </t>
  </si>
  <si>
    <t>1139 </t>
  </si>
  <si>
    <t>3652452 </t>
  </si>
  <si>
    <t>小湊　美波 </t>
  </si>
  <si>
    <t>129.7 </t>
  </si>
  <si>
    <t>89.0 </t>
  </si>
  <si>
    <t>1192 </t>
  </si>
  <si>
    <t>3652565 </t>
  </si>
  <si>
    <t>橘　優 </t>
  </si>
  <si>
    <t>139.0 </t>
  </si>
  <si>
    <t>82.0 </t>
  </si>
  <si>
    <t>3652416 </t>
  </si>
  <si>
    <t>五位渕　羽奈子 </t>
  </si>
  <si>
    <t>三笠テニススクール </t>
  </si>
  <si>
    <t>1207 </t>
  </si>
  <si>
    <t>3652547 </t>
  </si>
  <si>
    <t>糸賀　咲和 </t>
  </si>
  <si>
    <t>T-1インドアテニススクール </t>
  </si>
  <si>
    <t>3652534 </t>
  </si>
  <si>
    <t>稲場　萌花 </t>
  </si>
  <si>
    <t>109.0 </t>
  </si>
  <si>
    <t>1268 </t>
  </si>
  <si>
    <t>3652385 </t>
  </si>
  <si>
    <t>松藤　果南 </t>
  </si>
  <si>
    <t>1293 </t>
  </si>
  <si>
    <t>3652582 </t>
  </si>
  <si>
    <t>松浦　麻由 </t>
  </si>
  <si>
    <t>70.0 </t>
  </si>
  <si>
    <t>1304 </t>
  </si>
  <si>
    <t>3652554 </t>
  </si>
  <si>
    <t>土井　陽愛 </t>
  </si>
  <si>
    <t>100.8 </t>
  </si>
  <si>
    <t>68.0 </t>
  </si>
  <si>
    <t>3652553 </t>
  </si>
  <si>
    <t>改田　明優 </t>
  </si>
  <si>
    <t>155.5 </t>
  </si>
  <si>
    <t>1314 </t>
  </si>
  <si>
    <t>57 </t>
  </si>
  <si>
    <t>3652563 </t>
  </si>
  <si>
    <t>石森　美羽 </t>
  </si>
  <si>
    <t>67.0 </t>
  </si>
  <si>
    <t>1375 </t>
  </si>
  <si>
    <t>3652604 </t>
  </si>
  <si>
    <t>瓜生　瑞歩 </t>
  </si>
  <si>
    <t>61.0 </t>
  </si>
  <si>
    <t>1384 </t>
  </si>
  <si>
    <t>3652569 </t>
  </si>
  <si>
    <t>布谷　莉子 </t>
  </si>
  <si>
    <t>113.7 </t>
  </si>
  <si>
    <t>60.9 </t>
  </si>
  <si>
    <t>1392 </t>
  </si>
  <si>
    <t>3652586 </t>
  </si>
  <si>
    <t>松本　陽玖 </t>
  </si>
  <si>
    <t>64.8 </t>
  </si>
  <si>
    <t>59.0 </t>
  </si>
  <si>
    <t>3652583 </t>
  </si>
  <si>
    <t>松浦　彩加 </t>
  </si>
  <si>
    <t>1408 </t>
  </si>
  <si>
    <t>3652575 </t>
  </si>
  <si>
    <t>赤松　果林 </t>
  </si>
  <si>
    <t>77.7 </t>
  </si>
  <si>
    <t>58.9 </t>
  </si>
  <si>
    <t>1440 </t>
  </si>
  <si>
    <t>3652567 </t>
  </si>
  <si>
    <t>鈴木　綺羅 </t>
  </si>
  <si>
    <t>53.0 </t>
  </si>
  <si>
    <t>3652576 </t>
  </si>
  <si>
    <t>渡邊　彩枝 </t>
  </si>
  <si>
    <t>76.6 </t>
  </si>
  <si>
    <t>3652376 </t>
  </si>
  <si>
    <t>大平　菜々花 </t>
  </si>
  <si>
    <t>1503 </t>
  </si>
  <si>
    <t>3652600 </t>
  </si>
  <si>
    <t>五頭　蘭 </t>
  </si>
  <si>
    <t>50.8 </t>
  </si>
  <si>
    <t>1523 </t>
  </si>
  <si>
    <t>3652548 </t>
  </si>
  <si>
    <t>片山　葉子 </t>
  </si>
  <si>
    <t>69.7 </t>
  </si>
  <si>
    <t>49.7 </t>
  </si>
  <si>
    <t>3652579 </t>
  </si>
  <si>
    <t>大木　優里 </t>
  </si>
  <si>
    <t>48.0 </t>
  </si>
  <si>
    <t>1542 </t>
  </si>
  <si>
    <t>3652561 </t>
  </si>
  <si>
    <t>徳永　穏 </t>
  </si>
  <si>
    <t>56.8 </t>
  </si>
  <si>
    <t>47.8 </t>
  </si>
  <si>
    <t>1549 </t>
  </si>
  <si>
    <t>3652580 </t>
  </si>
  <si>
    <t>黛　花鈴 </t>
  </si>
  <si>
    <t>46.8 </t>
  </si>
  <si>
    <t>1550 </t>
  </si>
  <si>
    <t>3652595 </t>
  </si>
  <si>
    <t>陰山　なずな </t>
  </si>
  <si>
    <t>46.0 </t>
  </si>
  <si>
    <t>3652577 </t>
  </si>
  <si>
    <t>小泉　結麻 </t>
  </si>
  <si>
    <t>3652590 </t>
  </si>
  <si>
    <t>遠藤　愛子 </t>
  </si>
  <si>
    <t>3652589 </t>
  </si>
  <si>
    <t>山形　咲乃 </t>
  </si>
  <si>
    <t>1606 </t>
  </si>
  <si>
    <t>75 </t>
  </si>
  <si>
    <t>3652581 </t>
  </si>
  <si>
    <t>田口　優花 </t>
  </si>
  <si>
    <t>42.0 </t>
  </si>
  <si>
    <t>3652474 </t>
  </si>
  <si>
    <t>池田　彩音 </t>
  </si>
  <si>
    <t>1631 </t>
  </si>
  <si>
    <t>3652551 </t>
  </si>
  <si>
    <t>根本　明莉 </t>
  </si>
  <si>
    <t>61.8 </t>
  </si>
  <si>
    <t>40.8 </t>
  </si>
  <si>
    <t>1633 </t>
  </si>
  <si>
    <t>3652559 </t>
  </si>
  <si>
    <t>枝村　茉莉 </t>
  </si>
  <si>
    <t>KSC なかよしスポーツクラブ(土浦) </t>
  </si>
  <si>
    <t>40.0 </t>
  </si>
  <si>
    <t>1658 </t>
  </si>
  <si>
    <t>79 </t>
  </si>
  <si>
    <t>3652558 </t>
  </si>
  <si>
    <t>山口　はんな </t>
  </si>
  <si>
    <t>49.6 </t>
  </si>
  <si>
    <t>39.8 </t>
  </si>
  <si>
    <t>1660 </t>
  </si>
  <si>
    <t>3652624 </t>
  </si>
  <si>
    <t>朝日　芙美佳 </t>
  </si>
  <si>
    <t>39.0 </t>
  </si>
  <si>
    <t>1664 </t>
  </si>
  <si>
    <t>81 </t>
  </si>
  <si>
    <t>3652568 </t>
  </si>
  <si>
    <t>上坂　真菜 </t>
  </si>
  <si>
    <t>Team104 </t>
  </si>
  <si>
    <t>61.6 </t>
  </si>
  <si>
    <t>38.8 </t>
  </si>
  <si>
    <t>1677 </t>
  </si>
  <si>
    <t>3652564 </t>
  </si>
  <si>
    <t>森　七海 </t>
  </si>
  <si>
    <t>46.6 </t>
  </si>
  <si>
    <t>37.6 </t>
  </si>
  <si>
    <t>1678 </t>
  </si>
  <si>
    <t>3652570 </t>
  </si>
  <si>
    <t>猪瀬　里留 </t>
  </si>
  <si>
    <t>37.0 </t>
  </si>
  <si>
    <t>1690 </t>
  </si>
  <si>
    <t>3652607 </t>
  </si>
  <si>
    <t>谷萩　薫 </t>
  </si>
  <si>
    <t>36.0 </t>
  </si>
  <si>
    <t>1761 </t>
  </si>
  <si>
    <t>3652572 </t>
  </si>
  <si>
    <t>田村　紗羅 </t>
  </si>
  <si>
    <t>36.6 </t>
  </si>
  <si>
    <t>32.6 </t>
  </si>
  <si>
    <t>1779 </t>
  </si>
  <si>
    <t>86 </t>
  </si>
  <si>
    <t>3652540 </t>
  </si>
  <si>
    <t>堀江　優衣 </t>
  </si>
  <si>
    <t>30.0 </t>
  </si>
  <si>
    <t>3652485 </t>
  </si>
  <si>
    <t>小林　みのり </t>
  </si>
  <si>
    <t>1846 </t>
  </si>
  <si>
    <t>3652614 </t>
  </si>
  <si>
    <t>伏見　瑠楓 </t>
  </si>
  <si>
    <t>28.0 </t>
  </si>
  <si>
    <t>1854 </t>
  </si>
  <si>
    <t>3652606 </t>
  </si>
  <si>
    <t>平岡　華 </t>
  </si>
  <si>
    <t>27.0 </t>
  </si>
  <si>
    <t>1903 </t>
  </si>
  <si>
    <t>3652546 </t>
  </si>
  <si>
    <t>望月　優衣 </t>
  </si>
  <si>
    <t>24.7 </t>
  </si>
  <si>
    <t>1905 </t>
  </si>
  <si>
    <t>3652529 </t>
  </si>
  <si>
    <t>石束　海亜 </t>
  </si>
  <si>
    <t>24.0 </t>
  </si>
  <si>
    <t>1917 </t>
  </si>
  <si>
    <t>3652451 </t>
  </si>
  <si>
    <t>菅野　楓 </t>
  </si>
  <si>
    <t>23.0 </t>
  </si>
  <si>
    <t>3652597 </t>
  </si>
  <si>
    <t>岡添　ありさ </t>
  </si>
  <si>
    <t>3652478 </t>
  </si>
  <si>
    <t>宮崎　あかね </t>
  </si>
  <si>
    <t>3652517 </t>
  </si>
  <si>
    <t>椿　杏子 </t>
  </si>
  <si>
    <t>1965 </t>
  </si>
  <si>
    <t>3652536 </t>
  </si>
  <si>
    <t>萩原　輝 </t>
  </si>
  <si>
    <t>ジョイフルアスレティッククラブ </t>
  </si>
  <si>
    <t>20.0 </t>
  </si>
  <si>
    <t>3652506 </t>
  </si>
  <si>
    <t>鈴木　真衣 </t>
  </si>
  <si>
    <t>2044 </t>
  </si>
  <si>
    <t>98 </t>
  </si>
  <si>
    <t>3652398 </t>
  </si>
  <si>
    <t>鶴岡　佳朋 </t>
  </si>
  <si>
    <t>清真学園中学校 </t>
  </si>
  <si>
    <t>19.0 </t>
  </si>
  <si>
    <t>2094 </t>
  </si>
  <si>
    <t>3652596 </t>
  </si>
  <si>
    <t>ジュリア　チュウ </t>
  </si>
  <si>
    <t>チームあどあど </t>
  </si>
  <si>
    <t>15.0 </t>
  </si>
  <si>
    <t>2111 </t>
  </si>
  <si>
    <t>100 </t>
  </si>
  <si>
    <t>3652545 </t>
  </si>
  <si>
    <t>寺田　帆花 </t>
  </si>
  <si>
    <t>14.7 </t>
  </si>
  <si>
    <t>43 </t>
    <phoneticPr fontId="3"/>
  </si>
  <si>
    <t>ｄ番号</t>
    <rPh sb="1" eb="3">
      <t>バンゴウ</t>
    </rPh>
    <phoneticPr fontId="3"/>
  </si>
  <si>
    <t>ｄ番号</t>
    <rPh sb="1" eb="3">
      <t>バンゴウ</t>
    </rPh>
    <phoneticPr fontId="3"/>
  </si>
  <si>
    <t>Ｒ2</t>
    <phoneticPr fontId="2"/>
  </si>
  <si>
    <t>Ｒ3</t>
    <phoneticPr fontId="2"/>
  </si>
  <si>
    <t>ＲＱ</t>
    <phoneticPr fontId="2"/>
  </si>
  <si>
    <t>ＦＳ</t>
    <phoneticPr fontId="2"/>
  </si>
  <si>
    <t>Ｆ</t>
    <phoneticPr fontId="2"/>
  </si>
  <si>
    <t>Ｆ</t>
    <phoneticPr fontId="2"/>
  </si>
  <si>
    <t>２０１６　茨城県ジュニアテニスカップ</t>
    <rPh sb="5" eb="7">
      <t>イバラキ</t>
    </rPh>
    <rPh sb="7" eb="8">
      <t>ケン</t>
    </rPh>
    <phoneticPr fontId="2"/>
  </si>
  <si>
    <t>１８歳以下男子シングルス</t>
    <rPh sb="2" eb="5">
      <t>サイイカ</t>
    </rPh>
    <rPh sb="5" eb="7">
      <t>ダンシ</t>
    </rPh>
    <phoneticPr fontId="2"/>
  </si>
  <si>
    <t>(</t>
    <phoneticPr fontId="3"/>
  </si>
  <si>
    <t>)</t>
    <phoneticPr fontId="3"/>
  </si>
  <si>
    <t>１８歳以下女子シングルス</t>
    <rPh sb="2" eb="5">
      <t>サイイカ</t>
    </rPh>
    <rPh sb="5" eb="7">
      <t>ジョシ</t>
    </rPh>
    <phoneticPr fontId="2"/>
  </si>
  <si>
    <t>bye</t>
  </si>
  <si>
    <t>bye</t>
    <phoneticPr fontId="3"/>
  </si>
  <si>
    <t>bye</t>
    <phoneticPr fontId="3"/>
  </si>
  <si>
    <t>ＡｃｈＴ．Ａ</t>
    <phoneticPr fontId="3"/>
  </si>
  <si>
    <t>藤原</t>
    <rPh sb="0" eb="2">
      <t>フジワラ</t>
    </rPh>
    <phoneticPr fontId="2"/>
  </si>
  <si>
    <t>藤田</t>
    <rPh sb="0" eb="2">
      <t>フジタ</t>
    </rPh>
    <phoneticPr fontId="2"/>
  </si>
  <si>
    <t>金</t>
    <rPh sb="0" eb="1">
      <t>キン</t>
    </rPh>
    <phoneticPr fontId="2"/>
  </si>
  <si>
    <t>飯田</t>
    <rPh sb="0" eb="2">
      <t>イイダ</t>
    </rPh>
    <phoneticPr fontId="2"/>
  </si>
  <si>
    <t>横山</t>
    <rPh sb="0" eb="2">
      <t>ヨコヤマ</t>
    </rPh>
    <phoneticPr fontId="2"/>
  </si>
  <si>
    <t>野本</t>
    <rPh sb="0" eb="2">
      <t>ノモト</t>
    </rPh>
    <phoneticPr fontId="2"/>
  </si>
  <si>
    <t>飯泉</t>
    <rPh sb="0" eb="2">
      <t>イイズミ</t>
    </rPh>
    <phoneticPr fontId="2"/>
  </si>
  <si>
    <t>加藤木</t>
    <rPh sb="0" eb="3">
      <t>カトウギ</t>
    </rPh>
    <phoneticPr fontId="2"/>
  </si>
  <si>
    <t>石原</t>
    <rPh sb="0" eb="2">
      <t>イシハラ</t>
    </rPh>
    <phoneticPr fontId="2"/>
  </si>
  <si>
    <t>高橋</t>
    <rPh sb="0" eb="2">
      <t>タカハシ</t>
    </rPh>
    <phoneticPr fontId="2"/>
  </si>
  <si>
    <t>中村</t>
    <rPh sb="0" eb="2">
      <t>ナカムラ</t>
    </rPh>
    <phoneticPr fontId="2"/>
  </si>
  <si>
    <t>大久保</t>
    <rPh sb="0" eb="3">
      <t>オオクボ</t>
    </rPh>
    <phoneticPr fontId="2"/>
  </si>
  <si>
    <t>松尾</t>
    <rPh sb="0" eb="2">
      <t>マツオ</t>
    </rPh>
    <phoneticPr fontId="2"/>
  </si>
  <si>
    <t>遠藤</t>
    <rPh sb="0" eb="2">
      <t>エンドウ</t>
    </rPh>
    <phoneticPr fontId="2"/>
  </si>
  <si>
    <t>永作</t>
    <rPh sb="0" eb="2">
      <t>ナガサク</t>
    </rPh>
    <phoneticPr fontId="2"/>
  </si>
  <si>
    <t>土肥</t>
    <rPh sb="0" eb="2">
      <t>ドヒ</t>
    </rPh>
    <phoneticPr fontId="2"/>
  </si>
  <si>
    <t>鈴木</t>
    <rPh sb="0" eb="2">
      <t>スズキ</t>
    </rPh>
    <phoneticPr fontId="2"/>
  </si>
  <si>
    <t>並木</t>
    <rPh sb="0" eb="2">
      <t>ナミキ</t>
    </rPh>
    <phoneticPr fontId="2"/>
  </si>
  <si>
    <t>鯉渕</t>
    <rPh sb="0" eb="2">
      <t>コイブチ</t>
    </rPh>
    <phoneticPr fontId="2"/>
  </si>
  <si>
    <t>小林</t>
    <rPh sb="0" eb="2">
      <t>コバヤシ</t>
    </rPh>
    <phoneticPr fontId="2"/>
  </si>
  <si>
    <t>黒沢</t>
    <rPh sb="0" eb="2">
      <t>クロサワ</t>
    </rPh>
    <phoneticPr fontId="2"/>
  </si>
  <si>
    <t>井上</t>
    <rPh sb="0" eb="2">
      <t>イノウエ</t>
    </rPh>
    <phoneticPr fontId="2"/>
  </si>
  <si>
    <t>中野</t>
    <rPh sb="0" eb="2">
      <t>ナカノ</t>
    </rPh>
    <phoneticPr fontId="2"/>
  </si>
  <si>
    <t>吉田</t>
    <rPh sb="0" eb="2">
      <t>ヨシダ</t>
    </rPh>
    <phoneticPr fontId="2"/>
  </si>
  <si>
    <t>河野</t>
    <rPh sb="0" eb="2">
      <t>コウノ</t>
    </rPh>
    <phoneticPr fontId="2"/>
  </si>
  <si>
    <t>竹野</t>
    <rPh sb="0" eb="2">
      <t>タケノ</t>
    </rPh>
    <phoneticPr fontId="2"/>
  </si>
  <si>
    <t>水町</t>
    <rPh sb="0" eb="2">
      <t>ミズマチ</t>
    </rPh>
    <phoneticPr fontId="2"/>
  </si>
  <si>
    <t>出山</t>
    <rPh sb="0" eb="1">
      <t>ダ</t>
    </rPh>
    <rPh sb="1" eb="2">
      <t>ヤマ</t>
    </rPh>
    <phoneticPr fontId="2"/>
  </si>
  <si>
    <t>角平</t>
    <rPh sb="0" eb="1">
      <t>カク</t>
    </rPh>
    <rPh sb="1" eb="2">
      <t>ヒラ</t>
    </rPh>
    <phoneticPr fontId="2"/>
  </si>
  <si>
    <t>齊藤</t>
    <rPh sb="0" eb="2">
      <t>サイトウ</t>
    </rPh>
    <phoneticPr fontId="2"/>
  </si>
  <si>
    <t>小野塚</t>
    <rPh sb="0" eb="3">
      <t>オノヅカ</t>
    </rPh>
    <phoneticPr fontId="2"/>
  </si>
  <si>
    <t>ＷＯ</t>
    <phoneticPr fontId="2"/>
  </si>
  <si>
    <t>98（4）</t>
    <phoneticPr fontId="2"/>
  </si>
  <si>
    <t>3位決定戦</t>
    <rPh sb="1" eb="2">
      <t>イ</t>
    </rPh>
    <rPh sb="2" eb="4">
      <t>ケッテイ</t>
    </rPh>
    <rPh sb="4" eb="5">
      <t>セン</t>
    </rPh>
    <phoneticPr fontId="2"/>
  </si>
  <si>
    <t>学校行事</t>
    <rPh sb="0" eb="2">
      <t>ガッコウ</t>
    </rPh>
    <rPh sb="2" eb="4">
      <t>ギョウジ</t>
    </rPh>
    <phoneticPr fontId="2"/>
  </si>
  <si>
    <t>林　幹人</t>
  </si>
  <si>
    <t>神栖TI-Cube</t>
  </si>
  <si>
    <t>岡田　陽彦</t>
  </si>
  <si>
    <t>並木　拓磨</t>
  </si>
  <si>
    <t>霞ヶ浦高</t>
  </si>
  <si>
    <t>武田　直樹</t>
  </si>
  <si>
    <t>金　東炫</t>
  </si>
  <si>
    <t>岩間　　駿</t>
  </si>
  <si>
    <t>山口　駿</t>
  </si>
  <si>
    <t>小林　良徳</t>
  </si>
  <si>
    <t>白井　大輔</t>
  </si>
  <si>
    <t>水戸グリーン</t>
  </si>
  <si>
    <t>黒沢　聡</t>
  </si>
  <si>
    <t>飯田　翔</t>
  </si>
  <si>
    <t>藤田　裕暉</t>
  </si>
  <si>
    <t>渡辺　　岳</t>
  </si>
  <si>
    <t>中野　太悟</t>
  </si>
  <si>
    <t>守谷TC</t>
  </si>
  <si>
    <t>吉田　響介</t>
  </si>
  <si>
    <t>横山　樺衣</t>
  </si>
  <si>
    <t>遠藤　出帆</t>
  </si>
  <si>
    <t>池田　あさひ</t>
  </si>
  <si>
    <t>竹野　海斗</t>
  </si>
  <si>
    <t>大前　建人</t>
  </si>
  <si>
    <t>江学高</t>
  </si>
  <si>
    <t>皆川　遼太朗</t>
  </si>
  <si>
    <t>石原圭起</t>
  </si>
  <si>
    <t>佐藤　大心</t>
  </si>
  <si>
    <t>高橋　宏往</t>
  </si>
  <si>
    <t>中村　颯人</t>
  </si>
  <si>
    <t>渡邊　湧野</t>
  </si>
  <si>
    <t>松尾　滉哉</t>
  </si>
  <si>
    <t>鵜之澤　遥希</t>
  </si>
  <si>
    <t>横田　　凌</t>
  </si>
  <si>
    <t>角平　明帝</t>
  </si>
  <si>
    <t>森　信光</t>
  </si>
  <si>
    <t>永作　蓮</t>
  </si>
  <si>
    <t>小野塚　旭宏</t>
  </si>
  <si>
    <t>豊川　大和</t>
  </si>
  <si>
    <t>遠藤　悠馬</t>
  </si>
  <si>
    <t>テニスポート波崎</t>
  </si>
  <si>
    <t>体調不良</t>
    <rPh sb="0" eb="2">
      <t>タイチョウ</t>
    </rPh>
    <rPh sb="2" eb="4">
      <t>フリョウ</t>
    </rPh>
    <phoneticPr fontId="3"/>
  </si>
  <si>
    <t>塚田</t>
    <rPh sb="0" eb="2">
      <t>ツカダ</t>
    </rPh>
    <phoneticPr fontId="3"/>
  </si>
  <si>
    <t>園城</t>
    <rPh sb="0" eb="1">
      <t>エン</t>
    </rPh>
    <rPh sb="1" eb="2">
      <t>ジョウ</t>
    </rPh>
    <phoneticPr fontId="3"/>
  </si>
  <si>
    <t>田崎</t>
    <rPh sb="0" eb="2">
      <t>タサキ</t>
    </rPh>
    <phoneticPr fontId="3"/>
  </si>
  <si>
    <t>高萩</t>
    <rPh sb="0" eb="2">
      <t>タカハギ</t>
    </rPh>
    <phoneticPr fontId="3"/>
  </si>
  <si>
    <t>石原</t>
    <rPh sb="0" eb="2">
      <t>イシハラ</t>
    </rPh>
    <phoneticPr fontId="3"/>
  </si>
  <si>
    <t>大塚</t>
    <rPh sb="0" eb="2">
      <t>オオツカ</t>
    </rPh>
    <phoneticPr fontId="3"/>
  </si>
  <si>
    <t>五十嵐</t>
    <rPh sb="0" eb="3">
      <t>イガラシ</t>
    </rPh>
    <phoneticPr fontId="3"/>
  </si>
  <si>
    <t>田中</t>
    <rPh sb="0" eb="2">
      <t>タナカ</t>
    </rPh>
    <phoneticPr fontId="3"/>
  </si>
  <si>
    <t>ＷＯ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</si>
</sst>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Fill="0" applyBorder="0" applyAlignment="0" applyProtection="0"/>
    <xf numFmtId="6" fontId="4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1" fillId="2" borderId="1" xfId="1" applyNumberFormat="1" applyFill="1" applyBorder="1" applyAlignment="1">
      <alignment horizontal="center" vertical="center" shrinkToFit="1"/>
    </xf>
    <xf numFmtId="0" fontId="1" fillId="2" borderId="1" xfId="1" applyFill="1" applyBorder="1" applyAlignment="1">
      <alignment horizontal="center" vertical="center" shrinkToFit="1"/>
    </xf>
    <xf numFmtId="0" fontId="1" fillId="2" borderId="1" xfId="1" applyNumberFormat="1" applyFill="1" applyBorder="1" applyAlignment="1">
      <alignment horizontal="center" vertical="center" shrinkToFit="1"/>
    </xf>
    <xf numFmtId="49" fontId="1" fillId="2" borderId="1" xfId="1" applyNumberFormat="1" applyFill="1" applyBorder="1" applyAlignment="1">
      <alignment horizontal="center" vertical="center" shrinkToFit="1"/>
    </xf>
    <xf numFmtId="176" fontId="1" fillId="2" borderId="1" xfId="1" applyNumberForma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0" fontId="1" fillId="2" borderId="1" xfId="1" applyNumberForma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1" fillId="0" borderId="1" xfId="1" applyNumberFormat="1" applyFill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 shrinkToFit="1"/>
    </xf>
    <xf numFmtId="0" fontId="1" fillId="0" borderId="1" xfId="1" applyNumberFormat="1" applyFill="1" applyBorder="1" applyAlignment="1">
      <alignment horizontal="center" vertical="center" shrinkToFit="1"/>
    </xf>
    <xf numFmtId="49" fontId="1" fillId="0" borderId="1" xfId="1" applyNumberForma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176" fontId="1" fillId="0" borderId="0" xfId="1" applyNumberForma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 vertical="center" shrinkToFit="1"/>
    </xf>
    <xf numFmtId="0" fontId="1" fillId="0" borderId="0" xfId="1" applyNumberFormat="1" applyFill="1" applyBorder="1" applyAlignment="1">
      <alignment horizontal="center" vertical="center" shrinkToFit="1"/>
    </xf>
    <xf numFmtId="49" fontId="1" fillId="0" borderId="0" xfId="1" applyNumberForma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76" fontId="1" fillId="0" borderId="1" xfId="1" applyNumberForma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1" xfId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76" fontId="1" fillId="0" borderId="1" xfId="1" applyNumberFormat="1" applyFill="1" applyBorder="1" applyAlignment="1">
      <alignment vertical="center" shrinkToFit="1"/>
    </xf>
    <xf numFmtId="176" fontId="1" fillId="0" borderId="1" xfId="1" applyNumberFormat="1" applyFill="1" applyBorder="1" applyAlignment="1">
      <alignment vertical="center"/>
    </xf>
    <xf numFmtId="0" fontId="1" fillId="0" borderId="0" xfId="1" applyBorder="1" applyAlignment="1">
      <alignment horizontal="center" vertical="center" shrinkToFit="1"/>
    </xf>
    <xf numFmtId="0" fontId="1" fillId="0" borderId="0" xfId="1" applyNumberFormat="1" applyFill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Fill="1" applyBorder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NumberFormat="1" applyFill="1">
      <alignment vertical="center"/>
    </xf>
    <xf numFmtId="176" fontId="1" fillId="0" borderId="2" xfId="1" applyNumberFormat="1" applyFill="1" applyBorder="1" applyAlignment="1">
      <alignment vertical="center" shrinkToFit="1"/>
    </xf>
    <xf numFmtId="0" fontId="1" fillId="0" borderId="3" xfId="1" applyFill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distributed" vertical="center" wrapText="1"/>
    </xf>
    <xf numFmtId="0" fontId="13" fillId="0" borderId="0" xfId="0" applyFont="1" applyAlignment="1">
      <alignment horizontal="distributed" vertical="center"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distributed" vertical="center"/>
    </xf>
    <xf numFmtId="0" fontId="8" fillId="0" borderId="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0" xfId="0" applyFont="1" applyBorder="1">
      <alignment vertical="center"/>
    </xf>
    <xf numFmtId="6" fontId="8" fillId="0" borderId="10" xfId="2" quotePrefix="1" applyFont="1" applyBorder="1" applyAlignment="1">
      <alignment vertical="center"/>
    </xf>
    <xf numFmtId="6" fontId="8" fillId="0" borderId="10" xfId="2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Fill="1">
      <alignment vertical="center"/>
    </xf>
    <xf numFmtId="0" fontId="7" fillId="0" borderId="0" xfId="0" applyNumberFormat="1" applyFont="1" applyFill="1">
      <alignment vertical="center"/>
    </xf>
    <xf numFmtId="0" fontId="13" fillId="0" borderId="0" xfId="0" applyFont="1" applyAlignment="1">
      <alignment horizontal="distributed" vertical="center" wrapText="1"/>
    </xf>
    <xf numFmtId="0" fontId="8" fillId="0" borderId="11" xfId="0" applyFont="1" applyBorder="1">
      <alignment vertical="center"/>
    </xf>
    <xf numFmtId="0" fontId="13" fillId="0" borderId="0" xfId="0" applyFont="1" applyAlignment="1">
      <alignment horizontal="distributed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distributed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Fill="1" applyAlignment="1">
      <alignment horizontal="distributed" vertical="center" wrapText="1"/>
    </xf>
  </cellXfs>
  <cellStyles count="3">
    <cellStyle name="通貨" xfId="2" builtinId="7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78</xdr:row>
      <xdr:rowOff>16565</xdr:rowOff>
    </xdr:from>
    <xdr:to>
      <xdr:col>6</xdr:col>
      <xdr:colOff>107674</xdr:colOff>
      <xdr:row>78</xdr:row>
      <xdr:rowOff>16565</xdr:rowOff>
    </xdr:to>
    <xdr:cxnSp macro="">
      <xdr:nvCxnSpPr>
        <xdr:cNvPr id="3" name="直線コネクタ 2"/>
        <xdr:cNvCxnSpPr/>
      </xdr:nvCxnSpPr>
      <xdr:spPr>
        <a:xfrm flipV="1">
          <a:off x="944217" y="6750326"/>
          <a:ext cx="3909392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30</xdr:row>
      <xdr:rowOff>28575</xdr:rowOff>
    </xdr:from>
    <xdr:to>
      <xdr:col>6</xdr:col>
      <xdr:colOff>127967</xdr:colOff>
      <xdr:row>30</xdr:row>
      <xdr:rowOff>28575</xdr:rowOff>
    </xdr:to>
    <xdr:cxnSp macro="">
      <xdr:nvCxnSpPr>
        <xdr:cNvPr id="2" name="直線コネクタ 1"/>
        <xdr:cNvCxnSpPr/>
      </xdr:nvCxnSpPr>
      <xdr:spPr>
        <a:xfrm flipV="1">
          <a:off x="704850" y="2857500"/>
          <a:ext cx="3909392" cy="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6"/>
  <sheetViews>
    <sheetView view="pageBreakPreview" zoomScale="60" zoomScaleNormal="100" workbookViewId="0">
      <selection activeCell="G1" sqref="G1:G1048576"/>
    </sheetView>
  </sheetViews>
  <sheetFormatPr defaultRowHeight="13.5" x14ac:dyDescent="0.15"/>
  <cols>
    <col min="2" max="2" width="3.5" bestFit="1" customWidth="1"/>
    <col min="3" max="3" width="3.5" customWidth="1"/>
    <col min="4" max="4" width="9" style="40"/>
    <col min="5" max="5" width="12.375" bestFit="1" customWidth="1"/>
    <col min="6" max="6" width="15.625" bestFit="1" customWidth="1"/>
    <col min="8" max="8" width="9" style="31"/>
    <col min="9" max="9" width="9" style="31" customWidth="1"/>
    <col min="10" max="10" width="9" style="31"/>
    <col min="11" max="13" width="9" style="31" customWidth="1"/>
    <col min="14" max="14" width="9" style="31"/>
  </cols>
  <sheetData>
    <row r="2" spans="2:16" x14ac:dyDescent="0.15">
      <c r="C2" t="s">
        <v>908</v>
      </c>
    </row>
    <row r="3" spans="2:16" x14ac:dyDescent="0.15">
      <c r="B3">
        <v>1</v>
      </c>
      <c r="C3">
        <v>1</v>
      </c>
      <c r="D3" s="43">
        <v>3603833</v>
      </c>
      <c r="E3" s="43" t="s">
        <v>33</v>
      </c>
      <c r="F3" s="9" t="s">
        <v>32</v>
      </c>
      <c r="G3" s="43" t="s">
        <v>34</v>
      </c>
      <c r="H3" s="44">
        <v>24</v>
      </c>
      <c r="L3" s="65"/>
      <c r="M3" s="42"/>
      <c r="N3" s="42"/>
      <c r="O3" s="64"/>
      <c r="P3" s="64"/>
    </row>
    <row r="4" spans="2:16" x14ac:dyDescent="0.15">
      <c r="B4">
        <v>2</v>
      </c>
      <c r="C4">
        <v>64</v>
      </c>
      <c r="D4" s="1">
        <v>3603840</v>
      </c>
      <c r="E4" s="2" t="s">
        <v>19</v>
      </c>
      <c r="F4" s="3" t="s">
        <v>20</v>
      </c>
      <c r="G4" s="4" t="s">
        <v>18</v>
      </c>
      <c r="H4" s="44">
        <v>36</v>
      </c>
      <c r="L4" s="42"/>
      <c r="M4" s="42"/>
      <c r="N4" s="42"/>
      <c r="O4" s="64"/>
      <c r="P4" s="64"/>
    </row>
    <row r="5" spans="2:16" x14ac:dyDescent="0.15">
      <c r="B5">
        <v>3</v>
      </c>
      <c r="C5">
        <v>17</v>
      </c>
      <c r="D5" s="1">
        <v>3604196</v>
      </c>
      <c r="E5" s="2" t="s">
        <v>78</v>
      </c>
      <c r="F5" s="3" t="s">
        <v>79</v>
      </c>
      <c r="G5" s="4" t="s">
        <v>80</v>
      </c>
      <c r="H5" s="44">
        <v>71</v>
      </c>
      <c r="L5" s="42"/>
      <c r="M5" s="42"/>
      <c r="N5" s="42"/>
      <c r="O5" s="64"/>
      <c r="P5" s="64"/>
    </row>
    <row r="6" spans="2:16" x14ac:dyDescent="0.15">
      <c r="B6">
        <v>4</v>
      </c>
      <c r="C6">
        <v>48</v>
      </c>
      <c r="D6" s="43">
        <v>3603634</v>
      </c>
      <c r="E6" s="43" t="s">
        <v>35</v>
      </c>
      <c r="F6" s="9" t="s">
        <v>32</v>
      </c>
      <c r="G6" s="43" t="s">
        <v>34</v>
      </c>
      <c r="H6" s="44">
        <v>83</v>
      </c>
      <c r="L6" s="42"/>
      <c r="M6" s="42"/>
      <c r="N6" s="42"/>
      <c r="O6" s="64"/>
      <c r="P6" s="42"/>
    </row>
    <row r="7" spans="2:16" x14ac:dyDescent="0.15">
      <c r="B7">
        <v>5</v>
      </c>
      <c r="C7">
        <v>33</v>
      </c>
      <c r="D7" s="8">
        <v>3604172</v>
      </c>
      <c r="E7" s="8" t="s">
        <v>60</v>
      </c>
      <c r="F7" s="7" t="s">
        <v>55</v>
      </c>
      <c r="G7" s="6" t="s">
        <v>2</v>
      </c>
      <c r="H7" s="44">
        <v>93</v>
      </c>
      <c r="L7" s="42"/>
      <c r="M7" s="42"/>
      <c r="N7" s="42"/>
      <c r="O7" s="64"/>
      <c r="P7" s="64"/>
    </row>
    <row r="8" spans="2:16" x14ac:dyDescent="0.15">
      <c r="B8">
        <v>6</v>
      </c>
      <c r="C8">
        <v>49</v>
      </c>
      <c r="D8" s="1">
        <v>3604082</v>
      </c>
      <c r="E8" s="2" t="s">
        <v>87</v>
      </c>
      <c r="F8" s="3" t="s">
        <v>79</v>
      </c>
      <c r="G8" s="4" t="s">
        <v>82</v>
      </c>
      <c r="H8" s="44">
        <v>94</v>
      </c>
      <c r="L8" s="42"/>
      <c r="M8" s="42"/>
      <c r="N8" s="42"/>
      <c r="O8" s="64"/>
      <c r="P8" s="64"/>
    </row>
    <row r="9" spans="2:16" x14ac:dyDescent="0.15">
      <c r="B9">
        <v>7</v>
      </c>
      <c r="C9">
        <v>16</v>
      </c>
      <c r="D9" s="1">
        <v>3604297</v>
      </c>
      <c r="E9" s="2" t="s">
        <v>24</v>
      </c>
      <c r="F9" s="3" t="s">
        <v>25</v>
      </c>
      <c r="G9" s="4" t="s">
        <v>2</v>
      </c>
      <c r="H9" s="44">
        <v>113</v>
      </c>
      <c r="L9" s="42"/>
      <c r="M9" s="42"/>
      <c r="N9" s="42"/>
      <c r="O9" s="64"/>
      <c r="P9" s="64"/>
    </row>
    <row r="10" spans="2:16" x14ac:dyDescent="0.15">
      <c r="B10">
        <v>8</v>
      </c>
      <c r="C10">
        <v>32</v>
      </c>
      <c r="D10" s="5">
        <v>3603665</v>
      </c>
      <c r="E10" s="6" t="s">
        <v>54</v>
      </c>
      <c r="F10" s="7" t="s">
        <v>55</v>
      </c>
      <c r="G10" s="6" t="s">
        <v>56</v>
      </c>
      <c r="H10" s="44">
        <v>121</v>
      </c>
      <c r="L10" s="42"/>
      <c r="M10" s="42"/>
      <c r="N10" s="42"/>
      <c r="O10" s="64"/>
      <c r="P10" s="64"/>
    </row>
    <row r="11" spans="2:16" x14ac:dyDescent="0.15">
      <c r="B11">
        <v>9</v>
      </c>
      <c r="C11">
        <v>9</v>
      </c>
      <c r="D11" s="1">
        <v>3604616</v>
      </c>
      <c r="E11" s="2" t="s">
        <v>85</v>
      </c>
      <c r="F11" s="3" t="s">
        <v>79</v>
      </c>
      <c r="G11" s="4" t="s">
        <v>80</v>
      </c>
      <c r="H11" s="44">
        <v>188</v>
      </c>
      <c r="L11" s="42"/>
      <c r="M11" s="42"/>
      <c r="N11" s="42"/>
      <c r="O11" s="64"/>
      <c r="P11" s="64"/>
    </row>
    <row r="12" spans="2:16" x14ac:dyDescent="0.15">
      <c r="B12">
        <v>10</v>
      </c>
      <c r="C12">
        <v>56</v>
      </c>
      <c r="D12" s="43">
        <v>3604283</v>
      </c>
      <c r="E12" s="43" t="s">
        <v>36</v>
      </c>
      <c r="F12" s="9" t="s">
        <v>32</v>
      </c>
      <c r="G12" s="43" t="s">
        <v>34</v>
      </c>
      <c r="H12" s="44">
        <v>228</v>
      </c>
      <c r="L12" s="42"/>
      <c r="M12" s="42"/>
      <c r="N12" s="42"/>
      <c r="O12" s="64"/>
      <c r="P12" s="64"/>
    </row>
    <row r="13" spans="2:16" x14ac:dyDescent="0.15">
      <c r="B13">
        <v>11</v>
      </c>
      <c r="C13">
        <v>25</v>
      </c>
      <c r="D13" s="43">
        <v>3604250</v>
      </c>
      <c r="E13" s="43" t="s">
        <v>39</v>
      </c>
      <c r="F13" s="9" t="s">
        <v>32</v>
      </c>
      <c r="G13" s="43" t="s">
        <v>40</v>
      </c>
      <c r="H13" s="44">
        <v>232</v>
      </c>
      <c r="L13" s="42"/>
      <c r="M13" s="42"/>
      <c r="N13" s="42"/>
      <c r="O13" s="64"/>
      <c r="P13" s="42"/>
    </row>
    <row r="14" spans="2:16" x14ac:dyDescent="0.15">
      <c r="B14">
        <v>12</v>
      </c>
      <c r="C14">
        <v>40</v>
      </c>
      <c r="D14" s="43">
        <v>3604183</v>
      </c>
      <c r="E14" s="43" t="s">
        <v>47</v>
      </c>
      <c r="F14" s="9" t="s">
        <v>48</v>
      </c>
      <c r="G14" s="43" t="s">
        <v>49</v>
      </c>
      <c r="H14" s="44">
        <v>238</v>
      </c>
      <c r="L14" s="42"/>
      <c r="M14" s="42"/>
      <c r="N14" s="42"/>
      <c r="O14" s="64"/>
      <c r="P14" s="64"/>
    </row>
    <row r="15" spans="2:16" x14ac:dyDescent="0.15">
      <c r="B15">
        <v>13</v>
      </c>
      <c r="C15">
        <v>24</v>
      </c>
      <c r="D15" s="1">
        <v>3604839</v>
      </c>
      <c r="E15" s="2" t="s">
        <v>69</v>
      </c>
      <c r="F15" s="3" t="s">
        <v>70</v>
      </c>
      <c r="G15" s="4" t="s">
        <v>71</v>
      </c>
      <c r="H15" s="44">
        <v>264</v>
      </c>
      <c r="L15" s="42"/>
      <c r="M15" s="42"/>
      <c r="N15" s="42"/>
      <c r="O15" s="64"/>
      <c r="P15" s="64"/>
    </row>
    <row r="16" spans="2:16" x14ac:dyDescent="0.15">
      <c r="B16">
        <v>14</v>
      </c>
      <c r="C16">
        <v>8</v>
      </c>
      <c r="D16" s="43">
        <v>3604484</v>
      </c>
      <c r="E16" s="43" t="s">
        <v>41</v>
      </c>
      <c r="F16" s="9" t="s">
        <v>32</v>
      </c>
      <c r="G16" s="43" t="s">
        <v>40</v>
      </c>
      <c r="H16" s="44">
        <v>288</v>
      </c>
      <c r="L16" s="42"/>
      <c r="M16" s="42"/>
      <c r="N16" s="42"/>
      <c r="O16" s="64"/>
      <c r="P16" s="64"/>
    </row>
    <row r="17" spans="2:16" x14ac:dyDescent="0.15">
      <c r="B17">
        <v>15</v>
      </c>
      <c r="C17">
        <v>41</v>
      </c>
      <c r="D17" s="1">
        <v>3603807</v>
      </c>
      <c r="E17" s="2" t="s">
        <v>63</v>
      </c>
      <c r="F17" s="7" t="s">
        <v>55</v>
      </c>
      <c r="G17" s="6" t="s">
        <v>58</v>
      </c>
      <c r="H17" s="44">
        <v>303</v>
      </c>
      <c r="L17" s="42"/>
      <c r="M17" s="42"/>
      <c r="N17" s="42"/>
      <c r="O17" s="64"/>
      <c r="P17" s="64"/>
    </row>
    <row r="18" spans="2:16" x14ac:dyDescent="0.15">
      <c r="B18">
        <v>16</v>
      </c>
      <c r="C18">
        <v>57</v>
      </c>
      <c r="D18" s="5">
        <v>3604606</v>
      </c>
      <c r="E18" s="6" t="s">
        <v>61</v>
      </c>
      <c r="F18" s="7" t="s">
        <v>55</v>
      </c>
      <c r="G18" s="6" t="s">
        <v>58</v>
      </c>
      <c r="H18" s="44">
        <v>310</v>
      </c>
      <c r="L18" s="42"/>
      <c r="M18" s="42"/>
      <c r="N18" s="42"/>
      <c r="O18" s="64"/>
      <c r="P18" s="64"/>
    </row>
    <row r="19" spans="2:16" x14ac:dyDescent="0.15">
      <c r="B19">
        <v>17</v>
      </c>
      <c r="C19">
        <v>4</v>
      </c>
      <c r="D19" s="20">
        <v>3604403</v>
      </c>
      <c r="E19" s="21" t="s">
        <v>57</v>
      </c>
      <c r="F19" s="22" t="s">
        <v>55</v>
      </c>
      <c r="G19" s="21" t="s">
        <v>58</v>
      </c>
      <c r="H19" s="31">
        <v>554</v>
      </c>
      <c r="L19" s="42"/>
      <c r="M19" s="42"/>
      <c r="N19" s="42"/>
      <c r="O19" s="64"/>
      <c r="P19" s="64"/>
    </row>
    <row r="20" spans="2:16" x14ac:dyDescent="0.15">
      <c r="B20">
        <v>18</v>
      </c>
      <c r="C20">
        <v>44</v>
      </c>
      <c r="D20" s="20">
        <v>3604605</v>
      </c>
      <c r="E20" s="21" t="s">
        <v>62</v>
      </c>
      <c r="F20" s="22" t="s">
        <v>55</v>
      </c>
      <c r="G20" s="21" t="s">
        <v>58</v>
      </c>
      <c r="H20" s="31">
        <v>581</v>
      </c>
      <c r="L20" s="42"/>
      <c r="M20" s="42"/>
      <c r="N20" s="42"/>
      <c r="O20" s="64"/>
      <c r="P20" s="64"/>
    </row>
    <row r="21" spans="2:16" x14ac:dyDescent="0.15">
      <c r="B21">
        <v>19</v>
      </c>
      <c r="C21">
        <v>60</v>
      </c>
      <c r="D21" s="10">
        <v>3604708</v>
      </c>
      <c r="E21" s="11" t="s">
        <v>59</v>
      </c>
      <c r="F21" s="22" t="s">
        <v>55</v>
      </c>
      <c r="G21" s="21" t="s">
        <v>2</v>
      </c>
      <c r="H21" s="31" t="e">
        <v>#N/A</v>
      </c>
      <c r="L21" s="42"/>
      <c r="M21" s="42"/>
      <c r="N21" s="42"/>
      <c r="O21" s="64"/>
      <c r="P21" s="64"/>
    </row>
    <row r="22" spans="2:16" x14ac:dyDescent="0.15">
      <c r="B22">
        <v>20</v>
      </c>
      <c r="C22">
        <v>36</v>
      </c>
      <c r="D22" s="26">
        <v>3604491</v>
      </c>
      <c r="E22" s="26" t="s">
        <v>4</v>
      </c>
      <c r="F22" s="19" t="s">
        <v>3</v>
      </c>
      <c r="G22" s="26" t="s">
        <v>5</v>
      </c>
      <c r="H22" s="31">
        <v>1316</v>
      </c>
      <c r="L22" s="42"/>
      <c r="M22" s="42"/>
      <c r="N22" s="42"/>
      <c r="O22" s="64"/>
      <c r="P22" s="64"/>
    </row>
    <row r="23" spans="2:16" x14ac:dyDescent="0.15">
      <c r="B23">
        <v>21</v>
      </c>
      <c r="C23">
        <v>55</v>
      </c>
      <c r="D23" s="26">
        <v>3604497</v>
      </c>
      <c r="E23" s="26" t="s">
        <v>7</v>
      </c>
      <c r="F23" s="19" t="s">
        <v>3</v>
      </c>
      <c r="G23" s="26" t="s">
        <v>8</v>
      </c>
      <c r="H23" s="31">
        <v>1533</v>
      </c>
      <c r="L23" s="42"/>
      <c r="M23" s="42"/>
      <c r="N23" s="42"/>
      <c r="O23" s="64"/>
      <c r="P23" s="64"/>
    </row>
    <row r="24" spans="2:16" x14ac:dyDescent="0.15">
      <c r="B24">
        <v>22</v>
      </c>
      <c r="C24">
        <v>23</v>
      </c>
      <c r="D24" s="26">
        <v>3604571</v>
      </c>
      <c r="E24" s="26" t="s">
        <v>6</v>
      </c>
      <c r="F24" s="19" t="s">
        <v>3</v>
      </c>
      <c r="G24" s="26" t="s">
        <v>5</v>
      </c>
      <c r="H24" s="31">
        <v>1710</v>
      </c>
      <c r="L24" s="42"/>
      <c r="M24" s="42"/>
      <c r="N24" s="42"/>
      <c r="O24" s="64"/>
      <c r="P24" s="64"/>
    </row>
    <row r="25" spans="2:16" x14ac:dyDescent="0.15">
      <c r="B25">
        <v>23</v>
      </c>
      <c r="C25">
        <v>12</v>
      </c>
      <c r="D25" s="10">
        <v>3604552</v>
      </c>
      <c r="E25" s="11" t="s">
        <v>81</v>
      </c>
      <c r="F25" s="12" t="s">
        <v>79</v>
      </c>
      <c r="G25" s="13" t="s">
        <v>82</v>
      </c>
      <c r="H25" s="31">
        <v>327</v>
      </c>
      <c r="L25" s="42"/>
      <c r="M25" s="42"/>
      <c r="N25" s="42"/>
      <c r="O25" s="64"/>
      <c r="P25" s="64"/>
    </row>
    <row r="26" spans="2:16" x14ac:dyDescent="0.15">
      <c r="B26">
        <v>24</v>
      </c>
      <c r="C26">
        <v>54</v>
      </c>
      <c r="D26" s="10">
        <v>3604830</v>
      </c>
      <c r="E26" s="11" t="s">
        <v>86</v>
      </c>
      <c r="F26" s="12" t="s">
        <v>79</v>
      </c>
      <c r="G26" s="13" t="s">
        <v>23</v>
      </c>
      <c r="H26" s="31">
        <v>443</v>
      </c>
      <c r="L26" s="42"/>
      <c r="M26" s="42"/>
      <c r="N26" s="42"/>
      <c r="O26" s="64"/>
      <c r="P26" s="64"/>
    </row>
    <row r="27" spans="2:16" x14ac:dyDescent="0.15">
      <c r="B27">
        <v>25</v>
      </c>
      <c r="C27">
        <v>29</v>
      </c>
      <c r="D27" s="10">
        <v>3604163</v>
      </c>
      <c r="E27" s="11" t="s">
        <v>84</v>
      </c>
      <c r="F27" s="12" t="s">
        <v>79</v>
      </c>
      <c r="G27" s="13" t="s">
        <v>80</v>
      </c>
      <c r="H27" s="31">
        <v>533</v>
      </c>
      <c r="L27" s="42"/>
      <c r="M27" s="42"/>
      <c r="N27" s="42"/>
      <c r="O27" s="64"/>
      <c r="P27" s="64"/>
    </row>
    <row r="28" spans="2:16" x14ac:dyDescent="0.15">
      <c r="B28">
        <v>26</v>
      </c>
      <c r="C28">
        <v>39</v>
      </c>
      <c r="D28" s="10">
        <v>3604623</v>
      </c>
      <c r="E28" s="11" t="s">
        <v>83</v>
      </c>
      <c r="F28" s="12" t="s">
        <v>79</v>
      </c>
      <c r="G28" s="13" t="s">
        <v>10</v>
      </c>
      <c r="H28" s="31">
        <v>734</v>
      </c>
      <c r="L28" s="42"/>
      <c r="M28" s="42"/>
      <c r="N28" s="42"/>
      <c r="O28" s="64"/>
      <c r="P28" s="64"/>
    </row>
    <row r="29" spans="2:16" x14ac:dyDescent="0.15">
      <c r="B29">
        <v>27</v>
      </c>
      <c r="C29">
        <v>42</v>
      </c>
      <c r="D29" s="10">
        <v>3604334</v>
      </c>
      <c r="E29" s="11" t="s">
        <v>11</v>
      </c>
      <c r="F29" s="12" t="s">
        <v>12</v>
      </c>
      <c r="G29" s="13" t="s">
        <v>13</v>
      </c>
      <c r="H29" s="31">
        <v>1136</v>
      </c>
      <c r="L29" s="42"/>
      <c r="M29" s="42"/>
      <c r="N29" s="42"/>
      <c r="O29" s="64"/>
      <c r="P29" s="64"/>
    </row>
    <row r="30" spans="2:16" x14ac:dyDescent="0.15">
      <c r="B30">
        <v>28</v>
      </c>
      <c r="C30">
        <v>10</v>
      </c>
      <c r="D30" s="10">
        <v>3604510</v>
      </c>
      <c r="E30" s="11" t="s">
        <v>14</v>
      </c>
      <c r="F30" s="12" t="s">
        <v>12</v>
      </c>
      <c r="G30" s="13" t="s">
        <v>10</v>
      </c>
      <c r="H30" s="31">
        <v>1710</v>
      </c>
      <c r="L30" s="42"/>
      <c r="M30" s="42"/>
      <c r="N30" s="42"/>
      <c r="O30" s="64"/>
      <c r="P30" s="64"/>
    </row>
    <row r="31" spans="2:16" x14ac:dyDescent="0.15">
      <c r="B31">
        <v>29</v>
      </c>
      <c r="C31">
        <v>11</v>
      </c>
      <c r="D31" s="10">
        <v>3604006</v>
      </c>
      <c r="E31" s="11" t="s">
        <v>27</v>
      </c>
      <c r="F31" s="12" t="s">
        <v>25</v>
      </c>
      <c r="G31" s="13" t="s">
        <v>28</v>
      </c>
      <c r="H31" s="31">
        <v>325</v>
      </c>
      <c r="L31" s="42"/>
      <c r="M31" s="42"/>
      <c r="N31" s="42"/>
      <c r="O31" s="64"/>
      <c r="P31" s="42"/>
    </row>
    <row r="32" spans="2:16" x14ac:dyDescent="0.15">
      <c r="B32">
        <v>30</v>
      </c>
      <c r="C32">
        <v>46</v>
      </c>
      <c r="D32" s="10">
        <v>3604735</v>
      </c>
      <c r="E32" s="11" t="s">
        <v>30</v>
      </c>
      <c r="F32" s="12" t="s">
        <v>25</v>
      </c>
      <c r="G32" s="13" t="s">
        <v>2</v>
      </c>
      <c r="H32" s="31">
        <v>1766</v>
      </c>
      <c r="L32" s="42"/>
      <c r="M32" s="42"/>
      <c r="N32" s="42"/>
      <c r="O32" s="64"/>
      <c r="P32" s="64"/>
    </row>
    <row r="33" spans="2:16" x14ac:dyDescent="0.15">
      <c r="B33">
        <v>31</v>
      </c>
      <c r="C33">
        <v>58</v>
      </c>
      <c r="D33" s="10">
        <v>3604602</v>
      </c>
      <c r="E33" s="11" t="s">
        <v>29</v>
      </c>
      <c r="F33" s="12" t="s">
        <v>25</v>
      </c>
      <c r="G33" s="13" t="s">
        <v>2</v>
      </c>
      <c r="H33" s="31">
        <v>1877</v>
      </c>
      <c r="L33" s="42"/>
      <c r="M33" s="42"/>
      <c r="N33" s="42"/>
      <c r="O33" s="64"/>
      <c r="P33" s="64"/>
    </row>
    <row r="34" spans="2:16" x14ac:dyDescent="0.15">
      <c r="B34">
        <v>32</v>
      </c>
      <c r="C34">
        <v>5</v>
      </c>
      <c r="D34" s="10">
        <v>3604753</v>
      </c>
      <c r="E34" s="11" t="s">
        <v>26</v>
      </c>
      <c r="F34" s="12" t="s">
        <v>25</v>
      </c>
      <c r="G34" s="13" t="s">
        <v>2</v>
      </c>
      <c r="H34" s="31" t="e">
        <v>#N/A</v>
      </c>
      <c r="L34" s="42"/>
      <c r="M34" s="42"/>
      <c r="N34" s="42"/>
      <c r="O34" s="64"/>
      <c r="P34" s="64"/>
    </row>
    <row r="35" spans="2:16" x14ac:dyDescent="0.15">
      <c r="B35">
        <v>33</v>
      </c>
      <c r="C35">
        <v>43</v>
      </c>
      <c r="D35" s="10">
        <v>3604085</v>
      </c>
      <c r="E35" s="11" t="s">
        <v>93</v>
      </c>
      <c r="F35" s="12" t="s">
        <v>92</v>
      </c>
      <c r="G35" s="13" t="s">
        <v>18</v>
      </c>
      <c r="H35" s="31">
        <v>427</v>
      </c>
    </row>
    <row r="36" spans="2:16" x14ac:dyDescent="0.15">
      <c r="B36">
        <v>34</v>
      </c>
      <c r="C36">
        <v>14</v>
      </c>
      <c r="D36" s="10">
        <v>3604683</v>
      </c>
      <c r="E36" s="11" t="s">
        <v>94</v>
      </c>
      <c r="F36" s="12" t="s">
        <v>92</v>
      </c>
      <c r="G36" s="13" t="s">
        <v>18</v>
      </c>
      <c r="H36" s="31">
        <v>703</v>
      </c>
    </row>
    <row r="37" spans="2:16" x14ac:dyDescent="0.15">
      <c r="B37">
        <v>35</v>
      </c>
      <c r="C37">
        <v>28</v>
      </c>
      <c r="D37" s="10">
        <v>3604762</v>
      </c>
      <c r="E37" s="11" t="s">
        <v>91</v>
      </c>
      <c r="F37" s="12" t="s">
        <v>92</v>
      </c>
      <c r="G37" s="13" t="s">
        <v>18</v>
      </c>
      <c r="H37" s="31">
        <v>1521</v>
      </c>
    </row>
    <row r="38" spans="2:16" x14ac:dyDescent="0.15">
      <c r="B38">
        <v>36</v>
      </c>
      <c r="C38">
        <v>45</v>
      </c>
      <c r="D38" s="10">
        <v>3604698</v>
      </c>
      <c r="E38" s="11" t="s">
        <v>95</v>
      </c>
      <c r="F38" s="12" t="s">
        <v>92</v>
      </c>
      <c r="G38" s="13" t="s">
        <v>96</v>
      </c>
      <c r="H38" s="31" t="e">
        <v>#N/A</v>
      </c>
    </row>
    <row r="39" spans="2:16" x14ac:dyDescent="0.15">
      <c r="B39">
        <v>37</v>
      </c>
      <c r="C39">
        <v>38</v>
      </c>
      <c r="D39" s="10">
        <v>3604776</v>
      </c>
      <c r="E39" s="11" t="s">
        <v>16</v>
      </c>
      <c r="F39" s="12" t="s">
        <v>17</v>
      </c>
      <c r="G39" s="13" t="s">
        <v>18</v>
      </c>
      <c r="H39" s="31">
        <v>610</v>
      </c>
    </row>
    <row r="40" spans="2:16" x14ac:dyDescent="0.15">
      <c r="B40">
        <v>38</v>
      </c>
      <c r="C40">
        <v>21</v>
      </c>
      <c r="D40" s="10">
        <v>3604649</v>
      </c>
      <c r="E40" s="11" t="s">
        <v>72</v>
      </c>
      <c r="F40" s="12" t="s">
        <v>70</v>
      </c>
      <c r="G40" s="13" t="s">
        <v>18</v>
      </c>
      <c r="H40" s="31">
        <v>920</v>
      </c>
    </row>
    <row r="41" spans="2:16" x14ac:dyDescent="0.15">
      <c r="B41">
        <v>39</v>
      </c>
      <c r="C41">
        <v>61</v>
      </c>
      <c r="D41" s="10">
        <v>3604745</v>
      </c>
      <c r="E41" s="11" t="s">
        <v>73</v>
      </c>
      <c r="F41" s="12" t="s">
        <v>70</v>
      </c>
      <c r="G41" s="13" t="s">
        <v>18</v>
      </c>
      <c r="H41" s="31">
        <v>1076</v>
      </c>
    </row>
    <row r="42" spans="2:16" x14ac:dyDescent="0.15">
      <c r="B42">
        <v>40</v>
      </c>
      <c r="C42">
        <v>6</v>
      </c>
      <c r="D42" s="10">
        <v>3604715</v>
      </c>
      <c r="E42" s="11" t="s">
        <v>76</v>
      </c>
      <c r="F42" s="12" t="s">
        <v>70</v>
      </c>
      <c r="G42" s="13" t="s">
        <v>18</v>
      </c>
      <c r="H42" s="31">
        <v>1405</v>
      </c>
    </row>
    <row r="43" spans="2:16" x14ac:dyDescent="0.15">
      <c r="B43">
        <v>41</v>
      </c>
      <c r="C43">
        <v>35</v>
      </c>
      <c r="D43" s="10">
        <v>3604709</v>
      </c>
      <c r="E43" s="11" t="s">
        <v>77</v>
      </c>
      <c r="F43" s="12" t="s">
        <v>70</v>
      </c>
      <c r="G43" s="13" t="s">
        <v>18</v>
      </c>
      <c r="H43" s="31">
        <v>1471</v>
      </c>
    </row>
    <row r="44" spans="2:16" x14ac:dyDescent="0.15">
      <c r="B44">
        <v>42</v>
      </c>
      <c r="C44">
        <v>53</v>
      </c>
      <c r="D44" s="10">
        <v>3604749</v>
      </c>
      <c r="E44" s="11" t="s">
        <v>75</v>
      </c>
      <c r="F44" s="12" t="s">
        <v>70</v>
      </c>
      <c r="G44" s="13" t="s">
        <v>18</v>
      </c>
      <c r="H44" s="31">
        <v>1640</v>
      </c>
    </row>
    <row r="45" spans="2:16" x14ac:dyDescent="0.15">
      <c r="B45">
        <v>43</v>
      </c>
      <c r="C45">
        <v>51</v>
      </c>
      <c r="D45" s="10">
        <v>3604714</v>
      </c>
      <c r="E45" s="11" t="s">
        <v>74</v>
      </c>
      <c r="F45" s="12" t="s">
        <v>70</v>
      </c>
      <c r="G45" s="13" t="s">
        <v>18</v>
      </c>
      <c r="H45" s="31" t="e">
        <v>#N/A</v>
      </c>
    </row>
    <row r="46" spans="2:16" x14ac:dyDescent="0.15">
      <c r="B46">
        <v>44</v>
      </c>
      <c r="C46">
        <v>3</v>
      </c>
      <c r="D46" s="10">
        <v>3604340</v>
      </c>
      <c r="E46" s="11" t="s">
        <v>100</v>
      </c>
      <c r="F46" s="12" t="s">
        <v>101</v>
      </c>
      <c r="G46" s="13" t="s">
        <v>28</v>
      </c>
      <c r="H46" s="31">
        <v>942</v>
      </c>
    </row>
    <row r="47" spans="2:16" x14ac:dyDescent="0.15">
      <c r="B47">
        <v>45</v>
      </c>
      <c r="C47">
        <v>7</v>
      </c>
      <c r="D47" s="10">
        <v>3604707</v>
      </c>
      <c r="E47" s="11" t="s">
        <v>102</v>
      </c>
      <c r="F47" s="12" t="s">
        <v>101</v>
      </c>
      <c r="G47" s="13" t="s">
        <v>2</v>
      </c>
      <c r="H47" s="31">
        <v>1824</v>
      </c>
    </row>
    <row r="48" spans="2:16" x14ac:dyDescent="0.15">
      <c r="B48">
        <v>46</v>
      </c>
      <c r="C48">
        <v>30</v>
      </c>
      <c r="D48" s="10">
        <v>3604687</v>
      </c>
      <c r="E48" s="11" t="s">
        <v>103</v>
      </c>
      <c r="F48" s="12" t="s">
        <v>31</v>
      </c>
      <c r="G48" s="13" t="s">
        <v>10</v>
      </c>
      <c r="H48" s="31" t="e">
        <v>#N/A</v>
      </c>
    </row>
    <row r="49" spans="2:8" x14ac:dyDescent="0.15">
      <c r="B49">
        <v>47</v>
      </c>
      <c r="C49">
        <v>62</v>
      </c>
      <c r="D49" s="10">
        <v>3604843</v>
      </c>
      <c r="E49" s="11" t="s">
        <v>104</v>
      </c>
      <c r="F49" s="12" t="s">
        <v>31</v>
      </c>
      <c r="G49" s="13" t="s">
        <v>10</v>
      </c>
      <c r="H49" s="31" t="e">
        <v>#N/A</v>
      </c>
    </row>
    <row r="50" spans="2:8" x14ac:dyDescent="0.15">
      <c r="B50">
        <v>48</v>
      </c>
      <c r="C50">
        <v>13</v>
      </c>
      <c r="D50" s="10">
        <v>3604609</v>
      </c>
      <c r="E50" s="11" t="s">
        <v>0</v>
      </c>
      <c r="F50" s="12" t="s">
        <v>1</v>
      </c>
      <c r="G50" s="13" t="s">
        <v>2</v>
      </c>
      <c r="H50" s="31" t="e">
        <v>#N/A</v>
      </c>
    </row>
    <row r="51" spans="2:8" x14ac:dyDescent="0.15">
      <c r="B51">
        <v>49</v>
      </c>
      <c r="C51">
        <v>22</v>
      </c>
      <c r="D51" s="10">
        <v>3604141</v>
      </c>
      <c r="E51" s="11" t="s">
        <v>21</v>
      </c>
      <c r="F51" s="12" t="s">
        <v>22</v>
      </c>
      <c r="G51" s="13" t="s">
        <v>23</v>
      </c>
      <c r="H51" s="31" t="e">
        <v>#N/A</v>
      </c>
    </row>
    <row r="52" spans="2:8" x14ac:dyDescent="0.15">
      <c r="B52">
        <v>50</v>
      </c>
      <c r="C52">
        <v>27</v>
      </c>
      <c r="D52" s="26">
        <v>3604505</v>
      </c>
      <c r="E52" s="26" t="s">
        <v>52</v>
      </c>
      <c r="F52" s="19" t="s">
        <v>48</v>
      </c>
      <c r="G52" s="26" t="s">
        <v>8</v>
      </c>
      <c r="H52" s="31">
        <v>1848</v>
      </c>
    </row>
    <row r="53" spans="2:8" x14ac:dyDescent="0.15">
      <c r="B53">
        <v>51</v>
      </c>
      <c r="C53">
        <v>20</v>
      </c>
      <c r="D53" s="26">
        <v>3604579</v>
      </c>
      <c r="E53" s="26" t="s">
        <v>50</v>
      </c>
      <c r="F53" s="19" t="s">
        <v>48</v>
      </c>
      <c r="G53" s="26" t="s">
        <v>5</v>
      </c>
      <c r="H53" s="31">
        <v>1863</v>
      </c>
    </row>
    <row r="54" spans="2:8" x14ac:dyDescent="0.15">
      <c r="B54">
        <v>52</v>
      </c>
      <c r="C54">
        <v>59</v>
      </c>
      <c r="D54" s="26">
        <v>3604640</v>
      </c>
      <c r="E54" s="26" t="s">
        <v>51</v>
      </c>
      <c r="F54" s="19" t="s">
        <v>48</v>
      </c>
      <c r="G54" s="26" t="s">
        <v>5</v>
      </c>
      <c r="H54" s="31" t="e">
        <v>#N/A</v>
      </c>
    </row>
    <row r="55" spans="2:8" x14ac:dyDescent="0.15">
      <c r="B55">
        <v>53</v>
      </c>
      <c r="C55">
        <v>37</v>
      </c>
      <c r="D55" s="26">
        <v>3604748</v>
      </c>
      <c r="E55" s="26" t="s">
        <v>38</v>
      </c>
      <c r="F55" s="19" t="s">
        <v>32</v>
      </c>
      <c r="G55" s="26" t="s">
        <v>34</v>
      </c>
      <c r="H55" s="31">
        <v>524</v>
      </c>
    </row>
    <row r="56" spans="2:8" x14ac:dyDescent="0.15">
      <c r="B56">
        <v>54</v>
      </c>
      <c r="C56">
        <v>26</v>
      </c>
      <c r="D56" s="26">
        <v>3604352</v>
      </c>
      <c r="E56" s="26" t="s">
        <v>42</v>
      </c>
      <c r="F56" s="19" t="s">
        <v>32</v>
      </c>
      <c r="G56" s="26" t="s">
        <v>40</v>
      </c>
      <c r="H56" s="31">
        <v>703</v>
      </c>
    </row>
    <row r="57" spans="2:8" x14ac:dyDescent="0.15">
      <c r="B57">
        <v>55</v>
      </c>
      <c r="C57">
        <v>52</v>
      </c>
      <c r="D57" s="26">
        <v>3604194</v>
      </c>
      <c r="E57" s="26" t="s">
        <v>37</v>
      </c>
      <c r="F57" s="19" t="s">
        <v>32</v>
      </c>
      <c r="G57" s="26" t="s">
        <v>34</v>
      </c>
      <c r="H57" s="31">
        <v>966</v>
      </c>
    </row>
    <row r="58" spans="2:8" x14ac:dyDescent="0.15">
      <c r="B58">
        <v>56</v>
      </c>
      <c r="C58">
        <v>19</v>
      </c>
      <c r="D58" s="26">
        <v>3604866</v>
      </c>
      <c r="E58" s="26" t="s">
        <v>43</v>
      </c>
      <c r="F58" s="19" t="s">
        <v>32</v>
      </c>
      <c r="G58" s="26" t="s">
        <v>40</v>
      </c>
      <c r="H58" s="31" t="e">
        <v>#N/A</v>
      </c>
    </row>
    <row r="59" spans="2:8" x14ac:dyDescent="0.15">
      <c r="C59">
        <v>2</v>
      </c>
      <c r="D59" s="15"/>
      <c r="E59" s="16" t="s">
        <v>922</v>
      </c>
      <c r="F59" s="17"/>
      <c r="G59" s="18"/>
    </row>
    <row r="60" spans="2:8" x14ac:dyDescent="0.15">
      <c r="C60">
        <v>63</v>
      </c>
      <c r="D60" s="41"/>
      <c r="E60" s="16" t="s">
        <v>922</v>
      </c>
      <c r="F60" s="14"/>
      <c r="G60" s="14"/>
    </row>
    <row r="61" spans="2:8" x14ac:dyDescent="0.15">
      <c r="C61">
        <v>18</v>
      </c>
      <c r="E61" s="16" t="s">
        <v>922</v>
      </c>
    </row>
    <row r="62" spans="2:8" x14ac:dyDescent="0.15">
      <c r="C62">
        <v>47</v>
      </c>
      <c r="E62" s="16" t="s">
        <v>922</v>
      </c>
    </row>
    <row r="63" spans="2:8" x14ac:dyDescent="0.15">
      <c r="C63">
        <v>15</v>
      </c>
      <c r="E63" s="16" t="s">
        <v>922</v>
      </c>
    </row>
    <row r="64" spans="2:8" x14ac:dyDescent="0.15">
      <c r="C64">
        <v>31</v>
      </c>
      <c r="E64" s="16" t="s">
        <v>922</v>
      </c>
    </row>
    <row r="65" spans="3:5" x14ac:dyDescent="0.15">
      <c r="C65">
        <v>34</v>
      </c>
      <c r="E65" s="16" t="s">
        <v>922</v>
      </c>
    </row>
    <row r="66" spans="3:5" x14ac:dyDescent="0.15">
      <c r="C66">
        <v>50</v>
      </c>
      <c r="E66" s="16" t="s">
        <v>922</v>
      </c>
    </row>
  </sheetData>
  <sortState ref="D19:J58">
    <sortCondition ref="F19:F58"/>
  </sortState>
  <phoneticPr fontId="3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3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12.25" customWidth="1"/>
    <col min="2" max="2" width="4.5" style="51" bestFit="1" customWidth="1"/>
    <col min="3" max="3" width="9.625" style="52" bestFit="1" customWidth="1"/>
    <col min="4" max="4" width="13.125" style="53" customWidth="1"/>
    <col min="5" max="5" width="2.375" style="53" bestFit="1" customWidth="1"/>
    <col min="6" max="6" width="20.375" style="53" customWidth="1"/>
    <col min="7" max="7" width="2.375" style="53" bestFit="1" customWidth="1"/>
    <col min="8" max="14" width="6.5" customWidth="1"/>
    <col min="257" max="257" width="3.5" bestFit="1" customWidth="1"/>
    <col min="258" max="258" width="4.5" bestFit="1" customWidth="1"/>
    <col min="259" max="259" width="9.625" bestFit="1" customWidth="1"/>
    <col min="260" max="260" width="13.125" customWidth="1"/>
    <col min="261" max="261" width="2.375" bestFit="1" customWidth="1"/>
    <col min="262" max="262" width="20.375" customWidth="1"/>
    <col min="263" max="263" width="2.375" bestFit="1" customWidth="1"/>
    <col min="264" max="270" width="6.5" customWidth="1"/>
    <col min="513" max="513" width="3.5" bestFit="1" customWidth="1"/>
    <col min="514" max="514" width="4.5" bestFit="1" customWidth="1"/>
    <col min="515" max="515" width="9.625" bestFit="1" customWidth="1"/>
    <col min="516" max="516" width="13.125" customWidth="1"/>
    <col min="517" max="517" width="2.375" bestFit="1" customWidth="1"/>
    <col min="518" max="518" width="20.375" customWidth="1"/>
    <col min="519" max="519" width="2.375" bestFit="1" customWidth="1"/>
    <col min="520" max="526" width="6.5" customWidth="1"/>
    <col min="769" max="769" width="3.5" bestFit="1" customWidth="1"/>
    <col min="770" max="770" width="4.5" bestFit="1" customWidth="1"/>
    <col min="771" max="771" width="9.625" bestFit="1" customWidth="1"/>
    <col min="772" max="772" width="13.125" customWidth="1"/>
    <col min="773" max="773" width="2.375" bestFit="1" customWidth="1"/>
    <col min="774" max="774" width="20.375" customWidth="1"/>
    <col min="775" max="775" width="2.375" bestFit="1" customWidth="1"/>
    <col min="776" max="782" width="6.5" customWidth="1"/>
    <col min="1025" max="1025" width="3.5" bestFit="1" customWidth="1"/>
    <col min="1026" max="1026" width="4.5" bestFit="1" customWidth="1"/>
    <col min="1027" max="1027" width="9.625" bestFit="1" customWidth="1"/>
    <col min="1028" max="1028" width="13.125" customWidth="1"/>
    <col min="1029" max="1029" width="2.375" bestFit="1" customWidth="1"/>
    <col min="1030" max="1030" width="20.375" customWidth="1"/>
    <col min="1031" max="1031" width="2.375" bestFit="1" customWidth="1"/>
    <col min="1032" max="1038" width="6.5" customWidth="1"/>
    <col min="1281" max="1281" width="3.5" bestFit="1" customWidth="1"/>
    <col min="1282" max="1282" width="4.5" bestFit="1" customWidth="1"/>
    <col min="1283" max="1283" width="9.625" bestFit="1" customWidth="1"/>
    <col min="1284" max="1284" width="13.125" customWidth="1"/>
    <col min="1285" max="1285" width="2.375" bestFit="1" customWidth="1"/>
    <col min="1286" max="1286" width="20.375" customWidth="1"/>
    <col min="1287" max="1287" width="2.375" bestFit="1" customWidth="1"/>
    <col min="1288" max="1294" width="6.5" customWidth="1"/>
    <col min="1537" max="1537" width="3.5" bestFit="1" customWidth="1"/>
    <col min="1538" max="1538" width="4.5" bestFit="1" customWidth="1"/>
    <col min="1539" max="1539" width="9.625" bestFit="1" customWidth="1"/>
    <col min="1540" max="1540" width="13.125" customWidth="1"/>
    <col min="1541" max="1541" width="2.375" bestFit="1" customWidth="1"/>
    <col min="1542" max="1542" width="20.375" customWidth="1"/>
    <col min="1543" max="1543" width="2.375" bestFit="1" customWidth="1"/>
    <col min="1544" max="1550" width="6.5" customWidth="1"/>
    <col min="1793" max="1793" width="3.5" bestFit="1" customWidth="1"/>
    <col min="1794" max="1794" width="4.5" bestFit="1" customWidth="1"/>
    <col min="1795" max="1795" width="9.625" bestFit="1" customWidth="1"/>
    <col min="1796" max="1796" width="13.125" customWidth="1"/>
    <col min="1797" max="1797" width="2.375" bestFit="1" customWidth="1"/>
    <col min="1798" max="1798" width="20.375" customWidth="1"/>
    <col min="1799" max="1799" width="2.375" bestFit="1" customWidth="1"/>
    <col min="1800" max="1806" width="6.5" customWidth="1"/>
    <col min="2049" max="2049" width="3.5" bestFit="1" customWidth="1"/>
    <col min="2050" max="2050" width="4.5" bestFit="1" customWidth="1"/>
    <col min="2051" max="2051" width="9.625" bestFit="1" customWidth="1"/>
    <col min="2052" max="2052" width="13.125" customWidth="1"/>
    <col min="2053" max="2053" width="2.375" bestFit="1" customWidth="1"/>
    <col min="2054" max="2054" width="20.375" customWidth="1"/>
    <col min="2055" max="2055" width="2.375" bestFit="1" customWidth="1"/>
    <col min="2056" max="2062" width="6.5" customWidth="1"/>
    <col min="2305" max="2305" width="3.5" bestFit="1" customWidth="1"/>
    <col min="2306" max="2306" width="4.5" bestFit="1" customWidth="1"/>
    <col min="2307" max="2307" width="9.625" bestFit="1" customWidth="1"/>
    <col min="2308" max="2308" width="13.125" customWidth="1"/>
    <col min="2309" max="2309" width="2.375" bestFit="1" customWidth="1"/>
    <col min="2310" max="2310" width="20.375" customWidth="1"/>
    <col min="2311" max="2311" width="2.375" bestFit="1" customWidth="1"/>
    <col min="2312" max="2318" width="6.5" customWidth="1"/>
    <col min="2561" max="2561" width="3.5" bestFit="1" customWidth="1"/>
    <col min="2562" max="2562" width="4.5" bestFit="1" customWidth="1"/>
    <col min="2563" max="2563" width="9.625" bestFit="1" customWidth="1"/>
    <col min="2564" max="2564" width="13.125" customWidth="1"/>
    <col min="2565" max="2565" width="2.375" bestFit="1" customWidth="1"/>
    <col min="2566" max="2566" width="20.375" customWidth="1"/>
    <col min="2567" max="2567" width="2.375" bestFit="1" customWidth="1"/>
    <col min="2568" max="2574" width="6.5" customWidth="1"/>
    <col min="2817" max="2817" width="3.5" bestFit="1" customWidth="1"/>
    <col min="2818" max="2818" width="4.5" bestFit="1" customWidth="1"/>
    <col min="2819" max="2819" width="9.625" bestFit="1" customWidth="1"/>
    <col min="2820" max="2820" width="13.125" customWidth="1"/>
    <col min="2821" max="2821" width="2.375" bestFit="1" customWidth="1"/>
    <col min="2822" max="2822" width="20.375" customWidth="1"/>
    <col min="2823" max="2823" width="2.375" bestFit="1" customWidth="1"/>
    <col min="2824" max="2830" width="6.5" customWidth="1"/>
    <col min="3073" max="3073" width="3.5" bestFit="1" customWidth="1"/>
    <col min="3074" max="3074" width="4.5" bestFit="1" customWidth="1"/>
    <col min="3075" max="3075" width="9.625" bestFit="1" customWidth="1"/>
    <col min="3076" max="3076" width="13.125" customWidth="1"/>
    <col min="3077" max="3077" width="2.375" bestFit="1" customWidth="1"/>
    <col min="3078" max="3078" width="20.375" customWidth="1"/>
    <col min="3079" max="3079" width="2.375" bestFit="1" customWidth="1"/>
    <col min="3080" max="3086" width="6.5" customWidth="1"/>
    <col min="3329" max="3329" width="3.5" bestFit="1" customWidth="1"/>
    <col min="3330" max="3330" width="4.5" bestFit="1" customWidth="1"/>
    <col min="3331" max="3331" width="9.625" bestFit="1" customWidth="1"/>
    <col min="3332" max="3332" width="13.125" customWidth="1"/>
    <col min="3333" max="3333" width="2.375" bestFit="1" customWidth="1"/>
    <col min="3334" max="3334" width="20.375" customWidth="1"/>
    <col min="3335" max="3335" width="2.375" bestFit="1" customWidth="1"/>
    <col min="3336" max="3342" width="6.5" customWidth="1"/>
    <col min="3585" max="3585" width="3.5" bestFit="1" customWidth="1"/>
    <col min="3586" max="3586" width="4.5" bestFit="1" customWidth="1"/>
    <col min="3587" max="3587" width="9.625" bestFit="1" customWidth="1"/>
    <col min="3588" max="3588" width="13.125" customWidth="1"/>
    <col min="3589" max="3589" width="2.375" bestFit="1" customWidth="1"/>
    <col min="3590" max="3590" width="20.375" customWidth="1"/>
    <col min="3591" max="3591" width="2.375" bestFit="1" customWidth="1"/>
    <col min="3592" max="3598" width="6.5" customWidth="1"/>
    <col min="3841" max="3841" width="3.5" bestFit="1" customWidth="1"/>
    <col min="3842" max="3842" width="4.5" bestFit="1" customWidth="1"/>
    <col min="3843" max="3843" width="9.625" bestFit="1" customWidth="1"/>
    <col min="3844" max="3844" width="13.125" customWidth="1"/>
    <col min="3845" max="3845" width="2.375" bestFit="1" customWidth="1"/>
    <col min="3846" max="3846" width="20.375" customWidth="1"/>
    <col min="3847" max="3847" width="2.375" bestFit="1" customWidth="1"/>
    <col min="3848" max="3854" width="6.5" customWidth="1"/>
    <col min="4097" max="4097" width="3.5" bestFit="1" customWidth="1"/>
    <col min="4098" max="4098" width="4.5" bestFit="1" customWidth="1"/>
    <col min="4099" max="4099" width="9.625" bestFit="1" customWidth="1"/>
    <col min="4100" max="4100" width="13.125" customWidth="1"/>
    <col min="4101" max="4101" width="2.375" bestFit="1" customWidth="1"/>
    <col min="4102" max="4102" width="20.375" customWidth="1"/>
    <col min="4103" max="4103" width="2.375" bestFit="1" customWidth="1"/>
    <col min="4104" max="4110" width="6.5" customWidth="1"/>
    <col min="4353" max="4353" width="3.5" bestFit="1" customWidth="1"/>
    <col min="4354" max="4354" width="4.5" bestFit="1" customWidth="1"/>
    <col min="4355" max="4355" width="9.625" bestFit="1" customWidth="1"/>
    <col min="4356" max="4356" width="13.125" customWidth="1"/>
    <col min="4357" max="4357" width="2.375" bestFit="1" customWidth="1"/>
    <col min="4358" max="4358" width="20.375" customWidth="1"/>
    <col min="4359" max="4359" width="2.375" bestFit="1" customWidth="1"/>
    <col min="4360" max="4366" width="6.5" customWidth="1"/>
    <col min="4609" max="4609" width="3.5" bestFit="1" customWidth="1"/>
    <col min="4610" max="4610" width="4.5" bestFit="1" customWidth="1"/>
    <col min="4611" max="4611" width="9.625" bestFit="1" customWidth="1"/>
    <col min="4612" max="4612" width="13.125" customWidth="1"/>
    <col min="4613" max="4613" width="2.375" bestFit="1" customWidth="1"/>
    <col min="4614" max="4614" width="20.375" customWidth="1"/>
    <col min="4615" max="4615" width="2.375" bestFit="1" customWidth="1"/>
    <col min="4616" max="4622" width="6.5" customWidth="1"/>
    <col min="4865" max="4865" width="3.5" bestFit="1" customWidth="1"/>
    <col min="4866" max="4866" width="4.5" bestFit="1" customWidth="1"/>
    <col min="4867" max="4867" width="9.625" bestFit="1" customWidth="1"/>
    <col min="4868" max="4868" width="13.125" customWidth="1"/>
    <col min="4869" max="4869" width="2.375" bestFit="1" customWidth="1"/>
    <col min="4870" max="4870" width="20.375" customWidth="1"/>
    <col min="4871" max="4871" width="2.375" bestFit="1" customWidth="1"/>
    <col min="4872" max="4878" width="6.5" customWidth="1"/>
    <col min="5121" max="5121" width="3.5" bestFit="1" customWidth="1"/>
    <col min="5122" max="5122" width="4.5" bestFit="1" customWidth="1"/>
    <col min="5123" max="5123" width="9.625" bestFit="1" customWidth="1"/>
    <col min="5124" max="5124" width="13.125" customWidth="1"/>
    <col min="5125" max="5125" width="2.375" bestFit="1" customWidth="1"/>
    <col min="5126" max="5126" width="20.375" customWidth="1"/>
    <col min="5127" max="5127" width="2.375" bestFit="1" customWidth="1"/>
    <col min="5128" max="5134" width="6.5" customWidth="1"/>
    <col min="5377" max="5377" width="3.5" bestFit="1" customWidth="1"/>
    <col min="5378" max="5378" width="4.5" bestFit="1" customWidth="1"/>
    <col min="5379" max="5379" width="9.625" bestFit="1" customWidth="1"/>
    <col min="5380" max="5380" width="13.125" customWidth="1"/>
    <col min="5381" max="5381" width="2.375" bestFit="1" customWidth="1"/>
    <col min="5382" max="5382" width="20.375" customWidth="1"/>
    <col min="5383" max="5383" width="2.375" bestFit="1" customWidth="1"/>
    <col min="5384" max="5390" width="6.5" customWidth="1"/>
    <col min="5633" max="5633" width="3.5" bestFit="1" customWidth="1"/>
    <col min="5634" max="5634" width="4.5" bestFit="1" customWidth="1"/>
    <col min="5635" max="5635" width="9.625" bestFit="1" customWidth="1"/>
    <col min="5636" max="5636" width="13.125" customWidth="1"/>
    <col min="5637" max="5637" width="2.375" bestFit="1" customWidth="1"/>
    <col min="5638" max="5638" width="20.375" customWidth="1"/>
    <col min="5639" max="5639" width="2.375" bestFit="1" customWidth="1"/>
    <col min="5640" max="5646" width="6.5" customWidth="1"/>
    <col min="5889" max="5889" width="3.5" bestFit="1" customWidth="1"/>
    <col min="5890" max="5890" width="4.5" bestFit="1" customWidth="1"/>
    <col min="5891" max="5891" width="9.625" bestFit="1" customWidth="1"/>
    <col min="5892" max="5892" width="13.125" customWidth="1"/>
    <col min="5893" max="5893" width="2.375" bestFit="1" customWidth="1"/>
    <col min="5894" max="5894" width="20.375" customWidth="1"/>
    <col min="5895" max="5895" width="2.375" bestFit="1" customWidth="1"/>
    <col min="5896" max="5902" width="6.5" customWidth="1"/>
    <col min="6145" max="6145" width="3.5" bestFit="1" customWidth="1"/>
    <col min="6146" max="6146" width="4.5" bestFit="1" customWidth="1"/>
    <col min="6147" max="6147" width="9.625" bestFit="1" customWidth="1"/>
    <col min="6148" max="6148" width="13.125" customWidth="1"/>
    <col min="6149" max="6149" width="2.375" bestFit="1" customWidth="1"/>
    <col min="6150" max="6150" width="20.375" customWidth="1"/>
    <col min="6151" max="6151" width="2.375" bestFit="1" customWidth="1"/>
    <col min="6152" max="6158" width="6.5" customWidth="1"/>
    <col min="6401" max="6401" width="3.5" bestFit="1" customWidth="1"/>
    <col min="6402" max="6402" width="4.5" bestFit="1" customWidth="1"/>
    <col min="6403" max="6403" width="9.625" bestFit="1" customWidth="1"/>
    <col min="6404" max="6404" width="13.125" customWidth="1"/>
    <col min="6405" max="6405" width="2.375" bestFit="1" customWidth="1"/>
    <col min="6406" max="6406" width="20.375" customWidth="1"/>
    <col min="6407" max="6407" width="2.375" bestFit="1" customWidth="1"/>
    <col min="6408" max="6414" width="6.5" customWidth="1"/>
    <col min="6657" max="6657" width="3.5" bestFit="1" customWidth="1"/>
    <col min="6658" max="6658" width="4.5" bestFit="1" customWidth="1"/>
    <col min="6659" max="6659" width="9.625" bestFit="1" customWidth="1"/>
    <col min="6660" max="6660" width="13.125" customWidth="1"/>
    <col min="6661" max="6661" width="2.375" bestFit="1" customWidth="1"/>
    <col min="6662" max="6662" width="20.375" customWidth="1"/>
    <col min="6663" max="6663" width="2.375" bestFit="1" customWidth="1"/>
    <col min="6664" max="6670" width="6.5" customWidth="1"/>
    <col min="6913" max="6913" width="3.5" bestFit="1" customWidth="1"/>
    <col min="6914" max="6914" width="4.5" bestFit="1" customWidth="1"/>
    <col min="6915" max="6915" width="9.625" bestFit="1" customWidth="1"/>
    <col min="6916" max="6916" width="13.125" customWidth="1"/>
    <col min="6917" max="6917" width="2.375" bestFit="1" customWidth="1"/>
    <col min="6918" max="6918" width="20.375" customWidth="1"/>
    <col min="6919" max="6919" width="2.375" bestFit="1" customWidth="1"/>
    <col min="6920" max="6926" width="6.5" customWidth="1"/>
    <col min="7169" max="7169" width="3.5" bestFit="1" customWidth="1"/>
    <col min="7170" max="7170" width="4.5" bestFit="1" customWidth="1"/>
    <col min="7171" max="7171" width="9.625" bestFit="1" customWidth="1"/>
    <col min="7172" max="7172" width="13.125" customWidth="1"/>
    <col min="7173" max="7173" width="2.375" bestFit="1" customWidth="1"/>
    <col min="7174" max="7174" width="20.375" customWidth="1"/>
    <col min="7175" max="7175" width="2.375" bestFit="1" customWidth="1"/>
    <col min="7176" max="7182" width="6.5" customWidth="1"/>
    <col min="7425" max="7425" width="3.5" bestFit="1" customWidth="1"/>
    <col min="7426" max="7426" width="4.5" bestFit="1" customWidth="1"/>
    <col min="7427" max="7427" width="9.625" bestFit="1" customWidth="1"/>
    <col min="7428" max="7428" width="13.125" customWidth="1"/>
    <col min="7429" max="7429" width="2.375" bestFit="1" customWidth="1"/>
    <col min="7430" max="7430" width="20.375" customWidth="1"/>
    <col min="7431" max="7431" width="2.375" bestFit="1" customWidth="1"/>
    <col min="7432" max="7438" width="6.5" customWidth="1"/>
    <col min="7681" max="7681" width="3.5" bestFit="1" customWidth="1"/>
    <col min="7682" max="7682" width="4.5" bestFit="1" customWidth="1"/>
    <col min="7683" max="7683" width="9.625" bestFit="1" customWidth="1"/>
    <col min="7684" max="7684" width="13.125" customWidth="1"/>
    <col min="7685" max="7685" width="2.375" bestFit="1" customWidth="1"/>
    <col min="7686" max="7686" width="20.375" customWidth="1"/>
    <col min="7687" max="7687" width="2.375" bestFit="1" customWidth="1"/>
    <col min="7688" max="7694" width="6.5" customWidth="1"/>
    <col min="7937" max="7937" width="3.5" bestFit="1" customWidth="1"/>
    <col min="7938" max="7938" width="4.5" bestFit="1" customWidth="1"/>
    <col min="7939" max="7939" width="9.625" bestFit="1" customWidth="1"/>
    <col min="7940" max="7940" width="13.125" customWidth="1"/>
    <col min="7941" max="7941" width="2.375" bestFit="1" customWidth="1"/>
    <col min="7942" max="7942" width="20.375" customWidth="1"/>
    <col min="7943" max="7943" width="2.375" bestFit="1" customWidth="1"/>
    <col min="7944" max="7950" width="6.5" customWidth="1"/>
    <col min="8193" max="8193" width="3.5" bestFit="1" customWidth="1"/>
    <col min="8194" max="8194" width="4.5" bestFit="1" customWidth="1"/>
    <col min="8195" max="8195" width="9.625" bestFit="1" customWidth="1"/>
    <col min="8196" max="8196" width="13.125" customWidth="1"/>
    <col min="8197" max="8197" width="2.375" bestFit="1" customWidth="1"/>
    <col min="8198" max="8198" width="20.375" customWidth="1"/>
    <col min="8199" max="8199" width="2.375" bestFit="1" customWidth="1"/>
    <col min="8200" max="8206" width="6.5" customWidth="1"/>
    <col min="8449" max="8449" width="3.5" bestFit="1" customWidth="1"/>
    <col min="8450" max="8450" width="4.5" bestFit="1" customWidth="1"/>
    <col min="8451" max="8451" width="9.625" bestFit="1" customWidth="1"/>
    <col min="8452" max="8452" width="13.125" customWidth="1"/>
    <col min="8453" max="8453" width="2.375" bestFit="1" customWidth="1"/>
    <col min="8454" max="8454" width="20.375" customWidth="1"/>
    <col min="8455" max="8455" width="2.375" bestFit="1" customWidth="1"/>
    <col min="8456" max="8462" width="6.5" customWidth="1"/>
    <col min="8705" max="8705" width="3.5" bestFit="1" customWidth="1"/>
    <col min="8706" max="8706" width="4.5" bestFit="1" customWidth="1"/>
    <col min="8707" max="8707" width="9.625" bestFit="1" customWidth="1"/>
    <col min="8708" max="8708" width="13.125" customWidth="1"/>
    <col min="8709" max="8709" width="2.375" bestFit="1" customWidth="1"/>
    <col min="8710" max="8710" width="20.375" customWidth="1"/>
    <col min="8711" max="8711" width="2.375" bestFit="1" customWidth="1"/>
    <col min="8712" max="8718" width="6.5" customWidth="1"/>
    <col min="8961" max="8961" width="3.5" bestFit="1" customWidth="1"/>
    <col min="8962" max="8962" width="4.5" bestFit="1" customWidth="1"/>
    <col min="8963" max="8963" width="9.625" bestFit="1" customWidth="1"/>
    <col min="8964" max="8964" width="13.125" customWidth="1"/>
    <col min="8965" max="8965" width="2.375" bestFit="1" customWidth="1"/>
    <col min="8966" max="8966" width="20.375" customWidth="1"/>
    <col min="8967" max="8967" width="2.375" bestFit="1" customWidth="1"/>
    <col min="8968" max="8974" width="6.5" customWidth="1"/>
    <col min="9217" max="9217" width="3.5" bestFit="1" customWidth="1"/>
    <col min="9218" max="9218" width="4.5" bestFit="1" customWidth="1"/>
    <col min="9219" max="9219" width="9.625" bestFit="1" customWidth="1"/>
    <col min="9220" max="9220" width="13.125" customWidth="1"/>
    <col min="9221" max="9221" width="2.375" bestFit="1" customWidth="1"/>
    <col min="9222" max="9222" width="20.375" customWidth="1"/>
    <col min="9223" max="9223" width="2.375" bestFit="1" customWidth="1"/>
    <col min="9224" max="9230" width="6.5" customWidth="1"/>
    <col min="9473" max="9473" width="3.5" bestFit="1" customWidth="1"/>
    <col min="9474" max="9474" width="4.5" bestFit="1" customWidth="1"/>
    <col min="9475" max="9475" width="9.625" bestFit="1" customWidth="1"/>
    <col min="9476" max="9476" width="13.125" customWidth="1"/>
    <col min="9477" max="9477" width="2.375" bestFit="1" customWidth="1"/>
    <col min="9478" max="9478" width="20.375" customWidth="1"/>
    <col min="9479" max="9479" width="2.375" bestFit="1" customWidth="1"/>
    <col min="9480" max="9486" width="6.5" customWidth="1"/>
    <col min="9729" max="9729" width="3.5" bestFit="1" customWidth="1"/>
    <col min="9730" max="9730" width="4.5" bestFit="1" customWidth="1"/>
    <col min="9731" max="9731" width="9.625" bestFit="1" customWidth="1"/>
    <col min="9732" max="9732" width="13.125" customWidth="1"/>
    <col min="9733" max="9733" width="2.375" bestFit="1" customWidth="1"/>
    <col min="9734" max="9734" width="20.375" customWidth="1"/>
    <col min="9735" max="9735" width="2.375" bestFit="1" customWidth="1"/>
    <col min="9736" max="9742" width="6.5" customWidth="1"/>
    <col min="9985" max="9985" width="3.5" bestFit="1" customWidth="1"/>
    <col min="9986" max="9986" width="4.5" bestFit="1" customWidth="1"/>
    <col min="9987" max="9987" width="9.625" bestFit="1" customWidth="1"/>
    <col min="9988" max="9988" width="13.125" customWidth="1"/>
    <col min="9989" max="9989" width="2.375" bestFit="1" customWidth="1"/>
    <col min="9990" max="9990" width="20.375" customWidth="1"/>
    <col min="9991" max="9991" width="2.375" bestFit="1" customWidth="1"/>
    <col min="9992" max="9998" width="6.5" customWidth="1"/>
    <col min="10241" max="10241" width="3.5" bestFit="1" customWidth="1"/>
    <col min="10242" max="10242" width="4.5" bestFit="1" customWidth="1"/>
    <col min="10243" max="10243" width="9.625" bestFit="1" customWidth="1"/>
    <col min="10244" max="10244" width="13.125" customWidth="1"/>
    <col min="10245" max="10245" width="2.375" bestFit="1" customWidth="1"/>
    <col min="10246" max="10246" width="20.375" customWidth="1"/>
    <col min="10247" max="10247" width="2.375" bestFit="1" customWidth="1"/>
    <col min="10248" max="10254" width="6.5" customWidth="1"/>
    <col min="10497" max="10497" width="3.5" bestFit="1" customWidth="1"/>
    <col min="10498" max="10498" width="4.5" bestFit="1" customWidth="1"/>
    <col min="10499" max="10499" width="9.625" bestFit="1" customWidth="1"/>
    <col min="10500" max="10500" width="13.125" customWidth="1"/>
    <col min="10501" max="10501" width="2.375" bestFit="1" customWidth="1"/>
    <col min="10502" max="10502" width="20.375" customWidth="1"/>
    <col min="10503" max="10503" width="2.375" bestFit="1" customWidth="1"/>
    <col min="10504" max="10510" width="6.5" customWidth="1"/>
    <col min="10753" max="10753" width="3.5" bestFit="1" customWidth="1"/>
    <col min="10754" max="10754" width="4.5" bestFit="1" customWidth="1"/>
    <col min="10755" max="10755" width="9.625" bestFit="1" customWidth="1"/>
    <col min="10756" max="10756" width="13.125" customWidth="1"/>
    <col min="10757" max="10757" width="2.375" bestFit="1" customWidth="1"/>
    <col min="10758" max="10758" width="20.375" customWidth="1"/>
    <col min="10759" max="10759" width="2.375" bestFit="1" customWidth="1"/>
    <col min="10760" max="10766" width="6.5" customWidth="1"/>
    <col min="11009" max="11009" width="3.5" bestFit="1" customWidth="1"/>
    <col min="11010" max="11010" width="4.5" bestFit="1" customWidth="1"/>
    <col min="11011" max="11011" width="9.625" bestFit="1" customWidth="1"/>
    <col min="11012" max="11012" width="13.125" customWidth="1"/>
    <col min="11013" max="11013" width="2.375" bestFit="1" customWidth="1"/>
    <col min="11014" max="11014" width="20.375" customWidth="1"/>
    <col min="11015" max="11015" width="2.375" bestFit="1" customWidth="1"/>
    <col min="11016" max="11022" width="6.5" customWidth="1"/>
    <col min="11265" max="11265" width="3.5" bestFit="1" customWidth="1"/>
    <col min="11266" max="11266" width="4.5" bestFit="1" customWidth="1"/>
    <col min="11267" max="11267" width="9.625" bestFit="1" customWidth="1"/>
    <col min="11268" max="11268" width="13.125" customWidth="1"/>
    <col min="11269" max="11269" width="2.375" bestFit="1" customWidth="1"/>
    <col min="11270" max="11270" width="20.375" customWidth="1"/>
    <col min="11271" max="11271" width="2.375" bestFit="1" customWidth="1"/>
    <col min="11272" max="11278" width="6.5" customWidth="1"/>
    <col min="11521" max="11521" width="3.5" bestFit="1" customWidth="1"/>
    <col min="11522" max="11522" width="4.5" bestFit="1" customWidth="1"/>
    <col min="11523" max="11523" width="9.625" bestFit="1" customWidth="1"/>
    <col min="11524" max="11524" width="13.125" customWidth="1"/>
    <col min="11525" max="11525" width="2.375" bestFit="1" customWidth="1"/>
    <col min="11526" max="11526" width="20.375" customWidth="1"/>
    <col min="11527" max="11527" width="2.375" bestFit="1" customWidth="1"/>
    <col min="11528" max="11534" width="6.5" customWidth="1"/>
    <col min="11777" max="11777" width="3.5" bestFit="1" customWidth="1"/>
    <col min="11778" max="11778" width="4.5" bestFit="1" customWidth="1"/>
    <col min="11779" max="11779" width="9.625" bestFit="1" customWidth="1"/>
    <col min="11780" max="11780" width="13.125" customWidth="1"/>
    <col min="11781" max="11781" width="2.375" bestFit="1" customWidth="1"/>
    <col min="11782" max="11782" width="20.375" customWidth="1"/>
    <col min="11783" max="11783" width="2.375" bestFit="1" customWidth="1"/>
    <col min="11784" max="11790" width="6.5" customWidth="1"/>
    <col min="12033" max="12033" width="3.5" bestFit="1" customWidth="1"/>
    <col min="12034" max="12034" width="4.5" bestFit="1" customWidth="1"/>
    <col min="12035" max="12035" width="9.625" bestFit="1" customWidth="1"/>
    <col min="12036" max="12036" width="13.125" customWidth="1"/>
    <col min="12037" max="12037" width="2.375" bestFit="1" customWidth="1"/>
    <col min="12038" max="12038" width="20.375" customWidth="1"/>
    <col min="12039" max="12039" width="2.375" bestFit="1" customWidth="1"/>
    <col min="12040" max="12046" width="6.5" customWidth="1"/>
    <col min="12289" max="12289" width="3.5" bestFit="1" customWidth="1"/>
    <col min="12290" max="12290" width="4.5" bestFit="1" customWidth="1"/>
    <col min="12291" max="12291" width="9.625" bestFit="1" customWidth="1"/>
    <col min="12292" max="12292" width="13.125" customWidth="1"/>
    <col min="12293" max="12293" width="2.375" bestFit="1" customWidth="1"/>
    <col min="12294" max="12294" width="20.375" customWidth="1"/>
    <col min="12295" max="12295" width="2.375" bestFit="1" customWidth="1"/>
    <col min="12296" max="12302" width="6.5" customWidth="1"/>
    <col min="12545" max="12545" width="3.5" bestFit="1" customWidth="1"/>
    <col min="12546" max="12546" width="4.5" bestFit="1" customWidth="1"/>
    <col min="12547" max="12547" width="9.625" bestFit="1" customWidth="1"/>
    <col min="12548" max="12548" width="13.125" customWidth="1"/>
    <col min="12549" max="12549" width="2.375" bestFit="1" customWidth="1"/>
    <col min="12550" max="12550" width="20.375" customWidth="1"/>
    <col min="12551" max="12551" width="2.375" bestFit="1" customWidth="1"/>
    <col min="12552" max="12558" width="6.5" customWidth="1"/>
    <col min="12801" max="12801" width="3.5" bestFit="1" customWidth="1"/>
    <col min="12802" max="12802" width="4.5" bestFit="1" customWidth="1"/>
    <col min="12803" max="12803" width="9.625" bestFit="1" customWidth="1"/>
    <col min="12804" max="12804" width="13.125" customWidth="1"/>
    <col min="12805" max="12805" width="2.375" bestFit="1" customWidth="1"/>
    <col min="12806" max="12806" width="20.375" customWidth="1"/>
    <col min="12807" max="12807" width="2.375" bestFit="1" customWidth="1"/>
    <col min="12808" max="12814" width="6.5" customWidth="1"/>
    <col min="13057" max="13057" width="3.5" bestFit="1" customWidth="1"/>
    <col min="13058" max="13058" width="4.5" bestFit="1" customWidth="1"/>
    <col min="13059" max="13059" width="9.625" bestFit="1" customWidth="1"/>
    <col min="13060" max="13060" width="13.125" customWidth="1"/>
    <col min="13061" max="13061" width="2.375" bestFit="1" customWidth="1"/>
    <col min="13062" max="13062" width="20.375" customWidth="1"/>
    <col min="13063" max="13063" width="2.375" bestFit="1" customWidth="1"/>
    <col min="13064" max="13070" width="6.5" customWidth="1"/>
    <col min="13313" max="13313" width="3.5" bestFit="1" customWidth="1"/>
    <col min="13314" max="13314" width="4.5" bestFit="1" customWidth="1"/>
    <col min="13315" max="13315" width="9.625" bestFit="1" customWidth="1"/>
    <col min="13316" max="13316" width="13.125" customWidth="1"/>
    <col min="13317" max="13317" width="2.375" bestFit="1" customWidth="1"/>
    <col min="13318" max="13318" width="20.375" customWidth="1"/>
    <col min="13319" max="13319" width="2.375" bestFit="1" customWidth="1"/>
    <col min="13320" max="13326" width="6.5" customWidth="1"/>
    <col min="13569" max="13569" width="3.5" bestFit="1" customWidth="1"/>
    <col min="13570" max="13570" width="4.5" bestFit="1" customWidth="1"/>
    <col min="13571" max="13571" width="9.625" bestFit="1" customWidth="1"/>
    <col min="13572" max="13572" width="13.125" customWidth="1"/>
    <col min="13573" max="13573" width="2.375" bestFit="1" customWidth="1"/>
    <col min="13574" max="13574" width="20.375" customWidth="1"/>
    <col min="13575" max="13575" width="2.375" bestFit="1" customWidth="1"/>
    <col min="13576" max="13582" width="6.5" customWidth="1"/>
    <col min="13825" max="13825" width="3.5" bestFit="1" customWidth="1"/>
    <col min="13826" max="13826" width="4.5" bestFit="1" customWidth="1"/>
    <col min="13827" max="13827" width="9.625" bestFit="1" customWidth="1"/>
    <col min="13828" max="13828" width="13.125" customWidth="1"/>
    <col min="13829" max="13829" width="2.375" bestFit="1" customWidth="1"/>
    <col min="13830" max="13830" width="20.375" customWidth="1"/>
    <col min="13831" max="13831" width="2.375" bestFit="1" customWidth="1"/>
    <col min="13832" max="13838" width="6.5" customWidth="1"/>
    <col min="14081" max="14081" width="3.5" bestFit="1" customWidth="1"/>
    <col min="14082" max="14082" width="4.5" bestFit="1" customWidth="1"/>
    <col min="14083" max="14083" width="9.625" bestFit="1" customWidth="1"/>
    <col min="14084" max="14084" width="13.125" customWidth="1"/>
    <col min="14085" max="14085" width="2.375" bestFit="1" customWidth="1"/>
    <col min="14086" max="14086" width="20.375" customWidth="1"/>
    <col min="14087" max="14087" width="2.375" bestFit="1" customWidth="1"/>
    <col min="14088" max="14094" width="6.5" customWidth="1"/>
    <col min="14337" max="14337" width="3.5" bestFit="1" customWidth="1"/>
    <col min="14338" max="14338" width="4.5" bestFit="1" customWidth="1"/>
    <col min="14339" max="14339" width="9.625" bestFit="1" customWidth="1"/>
    <col min="14340" max="14340" width="13.125" customWidth="1"/>
    <col min="14341" max="14341" width="2.375" bestFit="1" customWidth="1"/>
    <col min="14342" max="14342" width="20.375" customWidth="1"/>
    <col min="14343" max="14343" width="2.375" bestFit="1" customWidth="1"/>
    <col min="14344" max="14350" width="6.5" customWidth="1"/>
    <col min="14593" max="14593" width="3.5" bestFit="1" customWidth="1"/>
    <col min="14594" max="14594" width="4.5" bestFit="1" customWidth="1"/>
    <col min="14595" max="14595" width="9.625" bestFit="1" customWidth="1"/>
    <col min="14596" max="14596" width="13.125" customWidth="1"/>
    <col min="14597" max="14597" width="2.375" bestFit="1" customWidth="1"/>
    <col min="14598" max="14598" width="20.375" customWidth="1"/>
    <col min="14599" max="14599" width="2.375" bestFit="1" customWidth="1"/>
    <col min="14600" max="14606" width="6.5" customWidth="1"/>
    <col min="14849" max="14849" width="3.5" bestFit="1" customWidth="1"/>
    <col min="14850" max="14850" width="4.5" bestFit="1" customWidth="1"/>
    <col min="14851" max="14851" width="9.625" bestFit="1" customWidth="1"/>
    <col min="14852" max="14852" width="13.125" customWidth="1"/>
    <col min="14853" max="14853" width="2.375" bestFit="1" customWidth="1"/>
    <col min="14854" max="14854" width="20.375" customWidth="1"/>
    <col min="14855" max="14855" width="2.375" bestFit="1" customWidth="1"/>
    <col min="14856" max="14862" width="6.5" customWidth="1"/>
    <col min="15105" max="15105" width="3.5" bestFit="1" customWidth="1"/>
    <col min="15106" max="15106" width="4.5" bestFit="1" customWidth="1"/>
    <col min="15107" max="15107" width="9.625" bestFit="1" customWidth="1"/>
    <col min="15108" max="15108" width="13.125" customWidth="1"/>
    <col min="15109" max="15109" width="2.375" bestFit="1" customWidth="1"/>
    <col min="15110" max="15110" width="20.375" customWidth="1"/>
    <col min="15111" max="15111" width="2.375" bestFit="1" customWidth="1"/>
    <col min="15112" max="15118" width="6.5" customWidth="1"/>
    <col min="15361" max="15361" width="3.5" bestFit="1" customWidth="1"/>
    <col min="15362" max="15362" width="4.5" bestFit="1" customWidth="1"/>
    <col min="15363" max="15363" width="9.625" bestFit="1" customWidth="1"/>
    <col min="15364" max="15364" width="13.125" customWidth="1"/>
    <col min="15365" max="15365" width="2.375" bestFit="1" customWidth="1"/>
    <col min="15366" max="15366" width="20.375" customWidth="1"/>
    <col min="15367" max="15367" width="2.375" bestFit="1" customWidth="1"/>
    <col min="15368" max="15374" width="6.5" customWidth="1"/>
    <col min="15617" max="15617" width="3.5" bestFit="1" customWidth="1"/>
    <col min="15618" max="15618" width="4.5" bestFit="1" customWidth="1"/>
    <col min="15619" max="15619" width="9.625" bestFit="1" customWidth="1"/>
    <col min="15620" max="15620" width="13.125" customWidth="1"/>
    <col min="15621" max="15621" width="2.375" bestFit="1" customWidth="1"/>
    <col min="15622" max="15622" width="20.375" customWidth="1"/>
    <col min="15623" max="15623" width="2.375" bestFit="1" customWidth="1"/>
    <col min="15624" max="15630" width="6.5" customWidth="1"/>
    <col min="15873" max="15873" width="3.5" bestFit="1" customWidth="1"/>
    <col min="15874" max="15874" width="4.5" bestFit="1" customWidth="1"/>
    <col min="15875" max="15875" width="9.625" bestFit="1" customWidth="1"/>
    <col min="15876" max="15876" width="13.125" customWidth="1"/>
    <col min="15877" max="15877" width="2.375" bestFit="1" customWidth="1"/>
    <col min="15878" max="15878" width="20.375" customWidth="1"/>
    <col min="15879" max="15879" width="2.375" bestFit="1" customWidth="1"/>
    <col min="15880" max="15886" width="6.5" customWidth="1"/>
    <col min="16129" max="16129" width="3.5" bestFit="1" customWidth="1"/>
    <col min="16130" max="16130" width="4.5" bestFit="1" customWidth="1"/>
    <col min="16131" max="16131" width="9.625" bestFit="1" customWidth="1"/>
    <col min="16132" max="16132" width="13.125" customWidth="1"/>
    <col min="16133" max="16133" width="2.375" bestFit="1" customWidth="1"/>
    <col min="16134" max="16134" width="20.375" customWidth="1"/>
    <col min="16135" max="16135" width="2.375" bestFit="1" customWidth="1"/>
    <col min="16136" max="16142" width="6.5" customWidth="1"/>
  </cols>
  <sheetData>
    <row r="1" spans="1:14" x14ac:dyDescent="0.15">
      <c r="A1" s="69" t="s">
        <v>916</v>
      </c>
      <c r="B1" s="69"/>
      <c r="C1" s="69"/>
      <c r="D1" s="69"/>
      <c r="E1" s="69"/>
      <c r="F1" s="69"/>
      <c r="G1" s="47"/>
      <c r="H1" s="48"/>
      <c r="I1" s="49"/>
      <c r="J1" s="49"/>
      <c r="K1" s="49"/>
      <c r="L1" s="49"/>
      <c r="M1" s="49"/>
      <c r="N1" s="50"/>
    </row>
    <row r="2" spans="1:14" x14ac:dyDescent="0.15">
      <c r="A2" s="69" t="s">
        <v>917</v>
      </c>
      <c r="B2" s="69"/>
      <c r="C2" s="69"/>
      <c r="D2" s="69"/>
      <c r="E2" s="69"/>
      <c r="F2" s="69"/>
      <c r="G2" s="47"/>
      <c r="H2" s="48"/>
      <c r="I2" s="49"/>
      <c r="J2" s="49"/>
      <c r="K2" s="49"/>
      <c r="L2" s="49"/>
      <c r="M2" s="49"/>
      <c r="N2" s="50"/>
    </row>
    <row r="3" spans="1:14" x14ac:dyDescent="0.15">
      <c r="G3" s="66"/>
      <c r="H3" s="55">
        <v>1</v>
      </c>
      <c r="I3" s="56" t="s">
        <v>910</v>
      </c>
      <c r="J3" s="56" t="s">
        <v>911</v>
      </c>
      <c r="K3" s="56" t="s">
        <v>912</v>
      </c>
      <c r="L3" s="56" t="s">
        <v>913</v>
      </c>
      <c r="M3" s="55" t="s">
        <v>914</v>
      </c>
      <c r="N3" s="55" t="s">
        <v>915</v>
      </c>
    </row>
    <row r="4" spans="1:14" ht="6.75" customHeight="1" x14ac:dyDescent="0.15">
      <c r="A4" s="70"/>
      <c r="B4" s="71">
        <v>1</v>
      </c>
      <c r="C4" s="71">
        <v>3603833</v>
      </c>
      <c r="D4" s="71" t="s">
        <v>33</v>
      </c>
      <c r="E4" s="72" t="s">
        <v>918</v>
      </c>
      <c r="F4" s="71" t="s">
        <v>32</v>
      </c>
      <c r="G4" s="72" t="s">
        <v>919</v>
      </c>
      <c r="H4" s="57"/>
      <c r="I4" s="80" t="s">
        <v>925</v>
      </c>
      <c r="J4" s="49"/>
      <c r="K4" s="49"/>
      <c r="L4" s="49"/>
      <c r="M4" s="49"/>
      <c r="N4" s="49"/>
    </row>
    <row r="5" spans="1:14" ht="6.75" customHeight="1" x14ac:dyDescent="0.15">
      <c r="A5" s="70"/>
      <c r="B5" s="71"/>
      <c r="C5" s="71"/>
      <c r="D5" s="71"/>
      <c r="E5" s="72"/>
      <c r="F5" s="71"/>
      <c r="G5" s="72"/>
      <c r="H5" s="58"/>
      <c r="I5" s="81"/>
      <c r="J5" s="49"/>
      <c r="K5" s="49"/>
      <c r="L5" s="49"/>
      <c r="M5" s="49"/>
      <c r="N5" s="49"/>
    </row>
    <row r="6" spans="1:14" ht="6.75" customHeight="1" x14ac:dyDescent="0.15">
      <c r="A6" s="70"/>
      <c r="B6" s="75">
        <v>2</v>
      </c>
      <c r="C6" s="77" t="s">
        <v>923</v>
      </c>
      <c r="D6" s="77"/>
      <c r="E6" s="76" t="s">
        <v>918</v>
      </c>
      <c r="F6" s="77"/>
      <c r="G6" s="68" t="s">
        <v>919</v>
      </c>
      <c r="H6" s="59"/>
      <c r="I6" s="84"/>
      <c r="J6" s="73" t="s">
        <v>925</v>
      </c>
      <c r="K6" s="49"/>
      <c r="L6" s="49"/>
      <c r="M6" s="49"/>
      <c r="N6" s="49"/>
    </row>
    <row r="7" spans="1:14" ht="6.75" customHeight="1" x14ac:dyDescent="0.15">
      <c r="A7" s="70"/>
      <c r="B7" s="75"/>
      <c r="C7" s="77"/>
      <c r="D7" s="77"/>
      <c r="E7" s="76"/>
      <c r="F7" s="77"/>
      <c r="G7" s="68"/>
      <c r="H7" s="49"/>
      <c r="I7" s="82"/>
      <c r="J7" s="74"/>
      <c r="K7" s="49"/>
      <c r="L7" s="49"/>
      <c r="M7" s="49"/>
      <c r="N7" s="49"/>
    </row>
    <row r="8" spans="1:14" ht="6.75" customHeight="1" x14ac:dyDescent="0.15">
      <c r="A8" s="70"/>
      <c r="B8" s="75">
        <v>3</v>
      </c>
      <c r="C8" s="77">
        <v>3604340</v>
      </c>
      <c r="D8" s="77" t="s">
        <v>960</v>
      </c>
      <c r="E8" s="68" t="s">
        <v>918</v>
      </c>
      <c r="F8" s="77" t="s">
        <v>961</v>
      </c>
      <c r="G8" s="68" t="s">
        <v>919</v>
      </c>
      <c r="H8" s="57"/>
      <c r="I8" s="82" t="s">
        <v>941</v>
      </c>
      <c r="J8" s="78">
        <v>81</v>
      </c>
      <c r="K8" s="49"/>
      <c r="L8" s="49"/>
      <c r="M8" s="49"/>
      <c r="N8" s="49"/>
    </row>
    <row r="9" spans="1:14" ht="6.75" customHeight="1" x14ac:dyDescent="0.15">
      <c r="A9" s="70"/>
      <c r="B9" s="75"/>
      <c r="C9" s="77"/>
      <c r="D9" s="77"/>
      <c r="E9" s="68"/>
      <c r="F9" s="77"/>
      <c r="G9" s="68"/>
      <c r="H9" s="58"/>
      <c r="I9" s="83"/>
      <c r="J9" s="79"/>
      <c r="K9" s="49"/>
      <c r="L9" s="49"/>
      <c r="M9" s="49"/>
      <c r="N9" s="49"/>
    </row>
    <row r="10" spans="1:14" ht="6.75" customHeight="1" x14ac:dyDescent="0.15">
      <c r="A10" s="70"/>
      <c r="B10" s="75">
        <v>4</v>
      </c>
      <c r="C10" s="77">
        <v>3604403</v>
      </c>
      <c r="D10" s="77" t="s">
        <v>57</v>
      </c>
      <c r="E10" s="68" t="s">
        <v>918</v>
      </c>
      <c r="F10" s="77" t="s">
        <v>55</v>
      </c>
      <c r="G10" s="68" t="s">
        <v>919</v>
      </c>
      <c r="H10" s="59"/>
      <c r="I10" s="87">
        <v>85</v>
      </c>
      <c r="J10" s="60"/>
      <c r="K10" s="73" t="s">
        <v>925</v>
      </c>
      <c r="L10" s="49"/>
      <c r="M10" s="49"/>
      <c r="N10" s="49"/>
    </row>
    <row r="11" spans="1:14" ht="6.75" customHeight="1" x14ac:dyDescent="0.15">
      <c r="A11" s="70"/>
      <c r="B11" s="75"/>
      <c r="C11" s="77"/>
      <c r="D11" s="77"/>
      <c r="E11" s="68"/>
      <c r="F11" s="77"/>
      <c r="G11" s="68"/>
      <c r="H11" s="49"/>
      <c r="I11" s="80"/>
      <c r="J11" s="60"/>
      <c r="K11" s="74"/>
      <c r="L11" s="49"/>
      <c r="M11" s="49"/>
      <c r="N11" s="49"/>
    </row>
    <row r="12" spans="1:14" ht="6.75" customHeight="1" x14ac:dyDescent="0.15">
      <c r="A12" s="70"/>
      <c r="B12" s="75">
        <v>5</v>
      </c>
      <c r="C12" s="77">
        <v>3604753</v>
      </c>
      <c r="D12" s="77" t="s">
        <v>962</v>
      </c>
      <c r="E12" s="68" t="s">
        <v>918</v>
      </c>
      <c r="F12" s="77" t="s">
        <v>25</v>
      </c>
      <c r="G12" s="68" t="s">
        <v>919</v>
      </c>
      <c r="H12" s="57"/>
      <c r="I12" s="70" t="s">
        <v>942</v>
      </c>
      <c r="J12" s="60"/>
      <c r="K12" s="78">
        <v>82</v>
      </c>
      <c r="L12" s="49"/>
      <c r="M12" s="49"/>
      <c r="N12" s="49"/>
    </row>
    <row r="13" spans="1:14" ht="6.75" customHeight="1" x14ac:dyDescent="0.15">
      <c r="A13" s="70"/>
      <c r="B13" s="75"/>
      <c r="C13" s="77"/>
      <c r="D13" s="77"/>
      <c r="E13" s="68"/>
      <c r="F13" s="77"/>
      <c r="G13" s="68"/>
      <c r="H13" s="58"/>
      <c r="I13" s="81"/>
      <c r="J13" s="60"/>
      <c r="K13" s="79"/>
      <c r="L13" s="49"/>
      <c r="M13" s="49"/>
      <c r="N13" s="49"/>
    </row>
    <row r="14" spans="1:14" ht="6.75" customHeight="1" x14ac:dyDescent="0.15">
      <c r="A14" s="70"/>
      <c r="B14" s="75">
        <v>6</v>
      </c>
      <c r="C14" s="77">
        <v>3604715</v>
      </c>
      <c r="D14" s="77" t="s">
        <v>963</v>
      </c>
      <c r="E14" s="68" t="s">
        <v>918</v>
      </c>
      <c r="F14" s="77" t="s">
        <v>964</v>
      </c>
      <c r="G14" s="68" t="s">
        <v>919</v>
      </c>
      <c r="H14" s="59"/>
      <c r="I14" s="84">
        <v>86</v>
      </c>
      <c r="J14" s="79" t="s">
        <v>943</v>
      </c>
      <c r="K14" s="60"/>
      <c r="L14" s="49"/>
      <c r="M14" s="49"/>
      <c r="N14" s="49"/>
    </row>
    <row r="15" spans="1:14" ht="6.75" customHeight="1" x14ac:dyDescent="0.15">
      <c r="A15" s="70"/>
      <c r="B15" s="75"/>
      <c r="C15" s="77"/>
      <c r="D15" s="77"/>
      <c r="E15" s="68"/>
      <c r="F15" s="77"/>
      <c r="G15" s="68"/>
      <c r="H15" s="49"/>
      <c r="I15" s="82"/>
      <c r="J15" s="85"/>
      <c r="K15" s="60"/>
      <c r="L15" s="49"/>
      <c r="M15" s="49"/>
      <c r="N15" s="49"/>
    </row>
    <row r="16" spans="1:14" ht="6.75" customHeight="1" x14ac:dyDescent="0.15">
      <c r="A16" s="70"/>
      <c r="B16" s="75">
        <v>7</v>
      </c>
      <c r="C16" s="77">
        <v>3604707</v>
      </c>
      <c r="D16" s="77" t="s">
        <v>965</v>
      </c>
      <c r="E16" s="68" t="s">
        <v>918</v>
      </c>
      <c r="F16" s="77" t="s">
        <v>961</v>
      </c>
      <c r="G16" s="68" t="s">
        <v>919</v>
      </c>
      <c r="H16" s="57"/>
      <c r="I16" s="82" t="s">
        <v>943</v>
      </c>
      <c r="J16" s="86">
        <v>81</v>
      </c>
      <c r="K16" s="60"/>
      <c r="L16" s="49"/>
      <c r="M16" s="49"/>
      <c r="N16" s="49"/>
    </row>
    <row r="17" spans="1:14" ht="6.75" customHeight="1" x14ac:dyDescent="0.15">
      <c r="A17" s="70"/>
      <c r="B17" s="75"/>
      <c r="C17" s="77"/>
      <c r="D17" s="77"/>
      <c r="E17" s="68"/>
      <c r="F17" s="77"/>
      <c r="G17" s="68"/>
      <c r="H17" s="58"/>
      <c r="I17" s="83"/>
      <c r="J17" s="73"/>
      <c r="K17" s="60"/>
      <c r="L17" s="49"/>
      <c r="M17" s="49"/>
      <c r="N17" s="49"/>
    </row>
    <row r="18" spans="1:14" ht="6.75" customHeight="1" x14ac:dyDescent="0.15">
      <c r="A18" s="70"/>
      <c r="B18" s="71">
        <v>8</v>
      </c>
      <c r="C18" s="71">
        <v>3604484</v>
      </c>
      <c r="D18" s="71" t="s">
        <v>41</v>
      </c>
      <c r="E18" s="72" t="s">
        <v>918</v>
      </c>
      <c r="F18" s="71" t="s">
        <v>32</v>
      </c>
      <c r="G18" s="72" t="s">
        <v>919</v>
      </c>
      <c r="H18" s="59"/>
      <c r="I18" s="87">
        <v>80</v>
      </c>
      <c r="J18" s="63"/>
      <c r="K18" s="60"/>
      <c r="L18" s="73" t="s">
        <v>927</v>
      </c>
      <c r="M18" s="49"/>
      <c r="N18" s="49"/>
    </row>
    <row r="19" spans="1:14" ht="6.75" customHeight="1" x14ac:dyDescent="0.15">
      <c r="A19" s="70"/>
      <c r="B19" s="71"/>
      <c r="C19" s="71"/>
      <c r="D19" s="71"/>
      <c r="E19" s="72"/>
      <c r="F19" s="71"/>
      <c r="G19" s="72"/>
      <c r="H19" s="49"/>
      <c r="I19" s="80"/>
      <c r="J19" s="63"/>
      <c r="K19" s="60"/>
      <c r="L19" s="74"/>
      <c r="M19" s="49"/>
      <c r="N19" s="49"/>
    </row>
    <row r="20" spans="1:14" ht="6.75" customHeight="1" x14ac:dyDescent="0.15">
      <c r="A20" s="70"/>
      <c r="B20" s="71">
        <v>9</v>
      </c>
      <c r="C20" s="71">
        <v>3604616</v>
      </c>
      <c r="D20" s="71" t="s">
        <v>966</v>
      </c>
      <c r="E20" s="72" t="s">
        <v>918</v>
      </c>
      <c r="F20" s="71" t="s">
        <v>79</v>
      </c>
      <c r="G20" s="72" t="s">
        <v>919</v>
      </c>
      <c r="H20" s="57"/>
      <c r="I20" s="70" t="s">
        <v>927</v>
      </c>
      <c r="J20" s="63"/>
      <c r="K20" s="60"/>
      <c r="L20" s="78">
        <v>97</v>
      </c>
      <c r="M20" s="49"/>
      <c r="N20" s="49"/>
    </row>
    <row r="21" spans="1:14" ht="6.75" customHeight="1" x14ac:dyDescent="0.15">
      <c r="A21" s="70"/>
      <c r="B21" s="71"/>
      <c r="C21" s="71"/>
      <c r="D21" s="71"/>
      <c r="E21" s="72"/>
      <c r="F21" s="71"/>
      <c r="G21" s="72"/>
      <c r="H21" s="58"/>
      <c r="I21" s="81"/>
      <c r="J21" s="49"/>
      <c r="K21" s="60"/>
      <c r="L21" s="79"/>
      <c r="M21" s="49"/>
      <c r="N21" s="49"/>
    </row>
    <row r="22" spans="1:14" ht="6.75" customHeight="1" x14ac:dyDescent="0.15">
      <c r="A22" s="70"/>
      <c r="B22" s="75">
        <v>10</v>
      </c>
      <c r="C22" s="77">
        <v>3604510</v>
      </c>
      <c r="D22" s="77" t="s">
        <v>967</v>
      </c>
      <c r="E22" s="68" t="s">
        <v>918</v>
      </c>
      <c r="F22" s="77" t="s">
        <v>12</v>
      </c>
      <c r="G22" s="68" t="s">
        <v>919</v>
      </c>
      <c r="H22" s="59"/>
      <c r="I22" s="84">
        <v>85</v>
      </c>
      <c r="J22" s="73" t="s">
        <v>927</v>
      </c>
      <c r="K22" s="60"/>
      <c r="L22" s="60"/>
      <c r="M22" s="49"/>
      <c r="N22" s="49"/>
    </row>
    <row r="23" spans="1:14" ht="6.75" customHeight="1" x14ac:dyDescent="0.15">
      <c r="A23" s="70"/>
      <c r="B23" s="75"/>
      <c r="C23" s="77"/>
      <c r="D23" s="77"/>
      <c r="E23" s="68"/>
      <c r="F23" s="77"/>
      <c r="G23" s="68"/>
      <c r="H23" s="49"/>
      <c r="I23" s="82"/>
      <c r="J23" s="74"/>
      <c r="K23" s="60"/>
      <c r="L23" s="60"/>
      <c r="M23" s="49"/>
      <c r="N23" s="49"/>
    </row>
    <row r="24" spans="1:14" ht="6.75" customHeight="1" x14ac:dyDescent="0.15">
      <c r="A24" s="70"/>
      <c r="B24" s="75">
        <v>11</v>
      </c>
      <c r="C24" s="77">
        <v>3604006</v>
      </c>
      <c r="D24" s="77" t="s">
        <v>968</v>
      </c>
      <c r="E24" s="68" t="s">
        <v>918</v>
      </c>
      <c r="F24" s="77" t="s">
        <v>25</v>
      </c>
      <c r="G24" s="68" t="s">
        <v>919</v>
      </c>
      <c r="H24" s="57"/>
      <c r="I24" s="82" t="s">
        <v>944</v>
      </c>
      <c r="J24" s="78">
        <v>82</v>
      </c>
      <c r="K24" s="60"/>
      <c r="L24" s="60"/>
      <c r="M24" s="49"/>
      <c r="N24" s="49"/>
    </row>
    <row r="25" spans="1:14" ht="6.75" customHeight="1" x14ac:dyDescent="0.15">
      <c r="A25" s="70"/>
      <c r="B25" s="75"/>
      <c r="C25" s="77"/>
      <c r="D25" s="77"/>
      <c r="E25" s="68"/>
      <c r="F25" s="77"/>
      <c r="G25" s="68"/>
      <c r="H25" s="58"/>
      <c r="I25" s="83"/>
      <c r="J25" s="79"/>
      <c r="K25" s="67"/>
      <c r="L25" s="60"/>
      <c r="M25" s="49"/>
      <c r="N25" s="49"/>
    </row>
    <row r="26" spans="1:14" ht="6.75" customHeight="1" x14ac:dyDescent="0.15">
      <c r="A26" s="70"/>
      <c r="B26" s="75">
        <v>12</v>
      </c>
      <c r="C26" s="77">
        <v>3604552</v>
      </c>
      <c r="D26" s="77" t="s">
        <v>969</v>
      </c>
      <c r="E26" s="68" t="s">
        <v>918</v>
      </c>
      <c r="F26" s="77" t="s">
        <v>79</v>
      </c>
      <c r="G26" s="68" t="s">
        <v>919</v>
      </c>
      <c r="H26" s="59"/>
      <c r="I26" s="87">
        <v>83</v>
      </c>
      <c r="J26" s="60"/>
      <c r="K26" s="79" t="s">
        <v>927</v>
      </c>
      <c r="L26" s="60"/>
      <c r="M26" s="49"/>
      <c r="N26" s="49"/>
    </row>
    <row r="27" spans="1:14" ht="6.75" customHeight="1" x14ac:dyDescent="0.15">
      <c r="A27" s="70"/>
      <c r="B27" s="75"/>
      <c r="C27" s="77"/>
      <c r="D27" s="77"/>
      <c r="E27" s="68"/>
      <c r="F27" s="77"/>
      <c r="G27" s="68"/>
      <c r="H27" s="49"/>
      <c r="I27" s="80"/>
      <c r="J27" s="60"/>
      <c r="K27" s="85"/>
      <c r="L27" s="60"/>
      <c r="M27" s="49"/>
      <c r="N27" s="49"/>
    </row>
    <row r="28" spans="1:14" ht="6.75" customHeight="1" x14ac:dyDescent="0.15">
      <c r="A28" s="70"/>
      <c r="B28" s="75">
        <v>13</v>
      </c>
      <c r="C28" s="77">
        <v>3604609</v>
      </c>
      <c r="D28" s="77" t="s">
        <v>970</v>
      </c>
      <c r="E28" s="68" t="s">
        <v>918</v>
      </c>
      <c r="F28" s="77" t="s">
        <v>971</v>
      </c>
      <c r="G28" s="68" t="s">
        <v>919</v>
      </c>
      <c r="H28" s="57"/>
      <c r="I28" s="70" t="s">
        <v>945</v>
      </c>
      <c r="J28" s="60"/>
      <c r="K28" s="86">
        <v>97</v>
      </c>
      <c r="L28" s="60"/>
      <c r="M28" s="49"/>
      <c r="N28" s="49"/>
    </row>
    <row r="29" spans="1:14" ht="6.75" customHeight="1" x14ac:dyDescent="0.15">
      <c r="A29" s="70"/>
      <c r="B29" s="75"/>
      <c r="C29" s="77"/>
      <c r="D29" s="77"/>
      <c r="E29" s="68"/>
      <c r="F29" s="77"/>
      <c r="G29" s="68"/>
      <c r="H29" s="58"/>
      <c r="I29" s="81"/>
      <c r="J29" s="60"/>
      <c r="K29" s="73"/>
      <c r="L29" s="60"/>
      <c r="M29" s="49"/>
      <c r="N29" s="49"/>
    </row>
    <row r="30" spans="1:14" ht="6.75" customHeight="1" x14ac:dyDescent="0.15">
      <c r="A30" s="70"/>
      <c r="B30" s="75">
        <v>14</v>
      </c>
      <c r="C30" s="77">
        <v>3604683</v>
      </c>
      <c r="D30" s="77" t="s">
        <v>972</v>
      </c>
      <c r="E30" s="68" t="s">
        <v>918</v>
      </c>
      <c r="F30" s="77" t="s">
        <v>92</v>
      </c>
      <c r="G30" s="68" t="s">
        <v>919</v>
      </c>
      <c r="H30" s="59"/>
      <c r="I30" s="84">
        <v>85</v>
      </c>
      <c r="J30" s="79" t="s">
        <v>928</v>
      </c>
      <c r="K30" s="49"/>
      <c r="L30" s="60"/>
      <c r="M30" s="49"/>
      <c r="N30" s="49"/>
    </row>
    <row r="31" spans="1:14" ht="6.75" customHeight="1" x14ac:dyDescent="0.15">
      <c r="A31" s="70"/>
      <c r="B31" s="75"/>
      <c r="C31" s="77"/>
      <c r="D31" s="77"/>
      <c r="E31" s="68"/>
      <c r="F31" s="77"/>
      <c r="G31" s="68"/>
      <c r="H31" s="49"/>
      <c r="I31" s="82"/>
      <c r="J31" s="85"/>
      <c r="K31" s="49"/>
      <c r="L31" s="60"/>
      <c r="M31" s="49"/>
      <c r="N31" s="49"/>
    </row>
    <row r="32" spans="1:14" ht="6.75" customHeight="1" x14ac:dyDescent="0.15">
      <c r="A32" s="70"/>
      <c r="B32" s="75">
        <v>15</v>
      </c>
      <c r="C32" s="77" t="s">
        <v>921</v>
      </c>
      <c r="D32" s="77"/>
      <c r="E32" s="68" t="s">
        <v>918</v>
      </c>
      <c r="F32" s="77" t="e">
        <v>#N/A</v>
      </c>
      <c r="G32" s="68" t="s">
        <v>919</v>
      </c>
      <c r="H32" s="57"/>
      <c r="I32" s="82" t="s">
        <v>928</v>
      </c>
      <c r="J32" s="86">
        <v>82</v>
      </c>
      <c r="K32" s="49"/>
      <c r="L32" s="60"/>
      <c r="M32" s="49"/>
      <c r="N32" s="49"/>
    </row>
    <row r="33" spans="1:14" ht="6.75" customHeight="1" x14ac:dyDescent="0.15">
      <c r="A33" s="70"/>
      <c r="B33" s="75"/>
      <c r="C33" s="77"/>
      <c r="D33" s="77"/>
      <c r="E33" s="68"/>
      <c r="F33" s="77"/>
      <c r="G33" s="68"/>
      <c r="H33" s="58"/>
      <c r="I33" s="83"/>
      <c r="J33" s="73"/>
      <c r="K33" s="49"/>
      <c r="L33" s="60"/>
      <c r="M33" s="49"/>
      <c r="N33" s="49"/>
    </row>
    <row r="34" spans="1:14" ht="6.75" customHeight="1" x14ac:dyDescent="0.15">
      <c r="A34" s="70"/>
      <c r="B34" s="71">
        <v>16</v>
      </c>
      <c r="C34" s="71">
        <v>3604297</v>
      </c>
      <c r="D34" s="71" t="s">
        <v>973</v>
      </c>
      <c r="E34" s="72" t="s">
        <v>918</v>
      </c>
      <c r="F34" s="71" t="s">
        <v>25</v>
      </c>
      <c r="G34" s="72" t="s">
        <v>919</v>
      </c>
      <c r="H34" s="59"/>
      <c r="I34" s="87"/>
      <c r="J34" s="49"/>
      <c r="K34" s="49"/>
      <c r="L34" s="60"/>
      <c r="M34" s="73" t="s">
        <v>926</v>
      </c>
      <c r="N34" s="49"/>
    </row>
    <row r="35" spans="1:14" ht="6.75" customHeight="1" x14ac:dyDescent="0.15">
      <c r="A35" s="70"/>
      <c r="B35" s="71"/>
      <c r="C35" s="71"/>
      <c r="D35" s="71"/>
      <c r="E35" s="72"/>
      <c r="F35" s="71"/>
      <c r="G35" s="72"/>
      <c r="H35" s="49"/>
      <c r="I35" s="80"/>
      <c r="J35" s="49"/>
      <c r="K35" s="49"/>
      <c r="L35" s="60"/>
      <c r="M35" s="74"/>
      <c r="N35" s="49"/>
    </row>
    <row r="36" spans="1:14" ht="6.75" customHeight="1" x14ac:dyDescent="0.15">
      <c r="A36" s="70"/>
      <c r="B36" s="71">
        <v>17</v>
      </c>
      <c r="C36" s="71">
        <v>3604196</v>
      </c>
      <c r="D36" s="71" t="s">
        <v>974</v>
      </c>
      <c r="E36" s="72" t="s">
        <v>918</v>
      </c>
      <c r="F36" s="71" t="s">
        <v>79</v>
      </c>
      <c r="G36" s="72" t="s">
        <v>919</v>
      </c>
      <c r="H36" s="57"/>
      <c r="I36" s="73" t="s">
        <v>926</v>
      </c>
      <c r="J36" s="49"/>
      <c r="K36" s="49"/>
      <c r="L36" s="60"/>
      <c r="M36" s="78">
        <v>86</v>
      </c>
      <c r="N36" s="49"/>
    </row>
    <row r="37" spans="1:14" ht="6.75" customHeight="1" x14ac:dyDescent="0.15">
      <c r="A37" s="70"/>
      <c r="B37" s="71"/>
      <c r="C37" s="71"/>
      <c r="D37" s="71"/>
      <c r="E37" s="72"/>
      <c r="F37" s="71"/>
      <c r="G37" s="72"/>
      <c r="H37" s="58"/>
      <c r="I37" s="74"/>
      <c r="J37" s="49"/>
      <c r="K37" s="49"/>
      <c r="L37" s="60"/>
      <c r="M37" s="79"/>
      <c r="N37" s="49"/>
    </row>
    <row r="38" spans="1:14" ht="6.75" customHeight="1" x14ac:dyDescent="0.15">
      <c r="A38" s="70"/>
      <c r="B38" s="75">
        <v>18</v>
      </c>
      <c r="C38" s="77" t="s">
        <v>921</v>
      </c>
      <c r="D38" s="77"/>
      <c r="E38" s="68" t="s">
        <v>918</v>
      </c>
      <c r="F38" s="77" t="e">
        <v>#N/A</v>
      </c>
      <c r="G38" s="68" t="s">
        <v>919</v>
      </c>
      <c r="H38" s="59"/>
      <c r="I38" s="84"/>
      <c r="J38" s="73" t="s">
        <v>926</v>
      </c>
      <c r="K38" s="49"/>
      <c r="L38" s="60"/>
      <c r="M38" s="60"/>
      <c r="N38" s="49"/>
    </row>
    <row r="39" spans="1:14" ht="6.75" customHeight="1" x14ac:dyDescent="0.15">
      <c r="A39" s="70"/>
      <c r="B39" s="75"/>
      <c r="C39" s="77"/>
      <c r="D39" s="77"/>
      <c r="E39" s="68"/>
      <c r="F39" s="77"/>
      <c r="G39" s="68"/>
      <c r="H39" s="49"/>
      <c r="I39" s="82"/>
      <c r="J39" s="74"/>
      <c r="K39" s="49"/>
      <c r="L39" s="60"/>
      <c r="M39" s="60"/>
      <c r="N39" s="49"/>
    </row>
    <row r="40" spans="1:14" ht="6.75" customHeight="1" x14ac:dyDescent="0.15">
      <c r="A40" s="70"/>
      <c r="B40" s="75">
        <v>19</v>
      </c>
      <c r="C40" s="77">
        <v>3604866</v>
      </c>
      <c r="D40" s="77" t="s">
        <v>43</v>
      </c>
      <c r="E40" s="68" t="s">
        <v>918</v>
      </c>
      <c r="F40" s="77" t="s">
        <v>32</v>
      </c>
      <c r="G40" s="68" t="s">
        <v>919</v>
      </c>
      <c r="H40" s="57"/>
      <c r="I40" s="82" t="s">
        <v>946</v>
      </c>
      <c r="J40" s="78">
        <v>84</v>
      </c>
      <c r="K40" s="49"/>
      <c r="L40" s="60"/>
      <c r="M40" s="60"/>
      <c r="N40" s="49"/>
    </row>
    <row r="41" spans="1:14" ht="6.75" customHeight="1" x14ac:dyDescent="0.15">
      <c r="A41" s="70"/>
      <c r="B41" s="75"/>
      <c r="C41" s="77"/>
      <c r="D41" s="77"/>
      <c r="E41" s="68"/>
      <c r="F41" s="77"/>
      <c r="G41" s="68"/>
      <c r="H41" s="58"/>
      <c r="I41" s="83"/>
      <c r="J41" s="79"/>
      <c r="K41" s="49"/>
      <c r="L41" s="60"/>
      <c r="M41" s="60"/>
      <c r="N41" s="49"/>
    </row>
    <row r="42" spans="1:14" ht="6.75" customHeight="1" x14ac:dyDescent="0.15">
      <c r="A42" s="70"/>
      <c r="B42" s="75">
        <v>20</v>
      </c>
      <c r="C42" s="77">
        <v>3604579</v>
      </c>
      <c r="D42" s="77" t="s">
        <v>50</v>
      </c>
      <c r="E42" s="68" t="s">
        <v>918</v>
      </c>
      <c r="F42" s="77" t="s">
        <v>48</v>
      </c>
      <c r="G42" s="68" t="s">
        <v>919</v>
      </c>
      <c r="H42" s="59"/>
      <c r="I42" s="87">
        <v>80</v>
      </c>
      <c r="J42" s="61"/>
      <c r="K42" s="73" t="s">
        <v>926</v>
      </c>
      <c r="L42" s="60"/>
      <c r="M42" s="60"/>
      <c r="N42" s="49"/>
    </row>
    <row r="43" spans="1:14" ht="6.75" customHeight="1" x14ac:dyDescent="0.15">
      <c r="A43" s="70"/>
      <c r="B43" s="75"/>
      <c r="C43" s="77"/>
      <c r="D43" s="77"/>
      <c r="E43" s="68"/>
      <c r="F43" s="77"/>
      <c r="G43" s="68"/>
      <c r="H43" s="49"/>
      <c r="I43" s="80"/>
      <c r="J43" s="62"/>
      <c r="K43" s="74"/>
      <c r="L43" s="60"/>
      <c r="M43" s="60"/>
      <c r="N43" s="49"/>
    </row>
    <row r="44" spans="1:14" ht="6.75" customHeight="1" x14ac:dyDescent="0.15">
      <c r="A44" s="70"/>
      <c r="B44" s="75">
        <v>21</v>
      </c>
      <c r="C44" s="77">
        <v>3604649</v>
      </c>
      <c r="D44" s="77" t="s">
        <v>975</v>
      </c>
      <c r="E44" s="68" t="s">
        <v>918</v>
      </c>
      <c r="F44" s="77" t="s">
        <v>964</v>
      </c>
      <c r="G44" s="68" t="s">
        <v>919</v>
      </c>
      <c r="H44" s="57"/>
      <c r="I44" s="70" t="s">
        <v>947</v>
      </c>
      <c r="J44" s="60"/>
      <c r="K44" s="78">
        <v>83</v>
      </c>
      <c r="L44" s="60"/>
      <c r="M44" s="60"/>
      <c r="N44" s="49"/>
    </row>
    <row r="45" spans="1:14" ht="6.75" customHeight="1" x14ac:dyDescent="0.15">
      <c r="A45" s="70"/>
      <c r="B45" s="75"/>
      <c r="C45" s="77"/>
      <c r="D45" s="77"/>
      <c r="E45" s="68"/>
      <c r="F45" s="77"/>
      <c r="G45" s="68"/>
      <c r="H45" s="58"/>
      <c r="I45" s="81"/>
      <c r="J45" s="60"/>
      <c r="K45" s="79"/>
      <c r="L45" s="60"/>
      <c r="M45" s="60"/>
      <c r="N45" s="49"/>
    </row>
    <row r="46" spans="1:14" ht="6.75" customHeight="1" x14ac:dyDescent="0.15">
      <c r="A46" s="70"/>
      <c r="B46" s="75">
        <v>22</v>
      </c>
      <c r="C46" s="77">
        <v>3604141</v>
      </c>
      <c r="D46" s="77" t="s">
        <v>976</v>
      </c>
      <c r="E46" s="68" t="s">
        <v>918</v>
      </c>
      <c r="F46" s="77" t="s">
        <v>977</v>
      </c>
      <c r="G46" s="68" t="s">
        <v>919</v>
      </c>
      <c r="H46" s="59"/>
      <c r="I46" s="84">
        <v>82</v>
      </c>
      <c r="J46" s="79" t="s">
        <v>948</v>
      </c>
      <c r="K46" s="60"/>
      <c r="L46" s="60"/>
      <c r="M46" s="60"/>
      <c r="N46" s="49"/>
    </row>
    <row r="47" spans="1:14" ht="6.75" customHeight="1" x14ac:dyDescent="0.15">
      <c r="A47" s="70"/>
      <c r="B47" s="75"/>
      <c r="C47" s="77"/>
      <c r="D47" s="77"/>
      <c r="E47" s="68"/>
      <c r="F47" s="77"/>
      <c r="G47" s="68"/>
      <c r="H47" s="49"/>
      <c r="I47" s="82"/>
      <c r="J47" s="85"/>
      <c r="K47" s="60"/>
      <c r="L47" s="60"/>
      <c r="M47" s="60"/>
      <c r="N47" s="49"/>
    </row>
    <row r="48" spans="1:14" ht="6.75" customHeight="1" x14ac:dyDescent="0.15">
      <c r="A48" s="70"/>
      <c r="B48" s="75">
        <v>23</v>
      </c>
      <c r="C48" s="77">
        <v>3604571</v>
      </c>
      <c r="D48" s="77" t="s">
        <v>6</v>
      </c>
      <c r="E48" s="68" t="s">
        <v>918</v>
      </c>
      <c r="F48" s="77" t="s">
        <v>3</v>
      </c>
      <c r="G48" s="68" t="s">
        <v>919</v>
      </c>
      <c r="H48" s="57"/>
      <c r="I48" s="82" t="s">
        <v>948</v>
      </c>
      <c r="J48" s="86">
        <v>85</v>
      </c>
      <c r="K48" s="60"/>
      <c r="L48" s="67"/>
      <c r="M48" s="60"/>
      <c r="N48" s="49"/>
    </row>
    <row r="49" spans="1:14" ht="6.75" customHeight="1" x14ac:dyDescent="0.15">
      <c r="A49" s="70"/>
      <c r="B49" s="75"/>
      <c r="C49" s="77"/>
      <c r="D49" s="77"/>
      <c r="E49" s="68"/>
      <c r="F49" s="77"/>
      <c r="G49" s="68"/>
      <c r="H49" s="58"/>
      <c r="I49" s="83"/>
      <c r="J49" s="73"/>
      <c r="K49" s="60"/>
      <c r="L49" s="67"/>
      <c r="M49" s="60"/>
      <c r="N49" s="49"/>
    </row>
    <row r="50" spans="1:14" ht="6.75" customHeight="1" x14ac:dyDescent="0.15">
      <c r="A50" s="70"/>
      <c r="B50" s="71">
        <v>24</v>
      </c>
      <c r="C50" s="71">
        <v>3604839</v>
      </c>
      <c r="D50" s="71" t="s">
        <v>978</v>
      </c>
      <c r="E50" s="72" t="s">
        <v>918</v>
      </c>
      <c r="F50" s="71" t="s">
        <v>964</v>
      </c>
      <c r="G50" s="72" t="s">
        <v>919</v>
      </c>
      <c r="H50" s="59"/>
      <c r="I50" s="87">
        <v>80</v>
      </c>
      <c r="J50" s="49"/>
      <c r="K50" s="60"/>
      <c r="L50" s="79" t="s">
        <v>926</v>
      </c>
      <c r="M50" s="60"/>
      <c r="N50" s="49"/>
    </row>
    <row r="51" spans="1:14" ht="6.75" customHeight="1" x14ac:dyDescent="0.15">
      <c r="A51" s="70"/>
      <c r="B51" s="71"/>
      <c r="C51" s="71"/>
      <c r="D51" s="71"/>
      <c r="E51" s="72"/>
      <c r="F51" s="71"/>
      <c r="G51" s="72"/>
      <c r="H51" s="49"/>
      <c r="I51" s="80"/>
      <c r="J51" s="49"/>
      <c r="K51" s="60"/>
      <c r="L51" s="85"/>
      <c r="M51" s="60"/>
      <c r="N51" s="49"/>
    </row>
    <row r="52" spans="1:14" ht="6.75" customHeight="1" x14ac:dyDescent="0.15">
      <c r="A52" s="70"/>
      <c r="B52" s="71">
        <v>25</v>
      </c>
      <c r="C52" s="71">
        <v>3604250</v>
      </c>
      <c r="D52" s="71" t="s">
        <v>39</v>
      </c>
      <c r="E52" s="72" t="s">
        <v>918</v>
      </c>
      <c r="F52" s="71" t="s">
        <v>32</v>
      </c>
      <c r="G52" s="72" t="s">
        <v>919</v>
      </c>
      <c r="H52" s="57"/>
      <c r="I52" s="70" t="s">
        <v>949</v>
      </c>
      <c r="J52" s="49"/>
      <c r="K52" s="60"/>
      <c r="L52" s="86">
        <v>83</v>
      </c>
      <c r="M52" s="60"/>
      <c r="N52" s="49"/>
    </row>
    <row r="53" spans="1:14" ht="6.75" customHeight="1" x14ac:dyDescent="0.15">
      <c r="A53" s="70"/>
      <c r="B53" s="71"/>
      <c r="C53" s="71"/>
      <c r="D53" s="71"/>
      <c r="E53" s="72"/>
      <c r="F53" s="71"/>
      <c r="G53" s="72"/>
      <c r="H53" s="58"/>
      <c r="I53" s="81"/>
      <c r="J53" s="49"/>
      <c r="K53" s="60"/>
      <c r="L53" s="73"/>
      <c r="M53" s="60"/>
      <c r="N53" s="49"/>
    </row>
    <row r="54" spans="1:14" ht="6.75" customHeight="1" x14ac:dyDescent="0.15">
      <c r="A54" s="70"/>
      <c r="B54" s="75">
        <v>26</v>
      </c>
      <c r="C54" s="77">
        <v>3604352</v>
      </c>
      <c r="D54" s="77" t="s">
        <v>42</v>
      </c>
      <c r="E54" s="68" t="s">
        <v>918</v>
      </c>
      <c r="F54" s="77" t="s">
        <v>32</v>
      </c>
      <c r="G54" s="68" t="s">
        <v>919</v>
      </c>
      <c r="H54" s="59"/>
      <c r="I54" s="84">
        <v>84</v>
      </c>
      <c r="J54" s="73" t="s">
        <v>949</v>
      </c>
      <c r="K54" s="60"/>
      <c r="L54" s="49"/>
      <c r="M54" s="60"/>
      <c r="N54" s="49"/>
    </row>
    <row r="55" spans="1:14" ht="6.75" customHeight="1" x14ac:dyDescent="0.15">
      <c r="A55" s="70"/>
      <c r="B55" s="75"/>
      <c r="C55" s="77"/>
      <c r="D55" s="77"/>
      <c r="E55" s="68"/>
      <c r="F55" s="77"/>
      <c r="G55" s="68"/>
      <c r="H55" s="49"/>
      <c r="I55" s="82"/>
      <c r="J55" s="74"/>
      <c r="K55" s="60"/>
      <c r="L55" s="49"/>
      <c r="M55" s="60"/>
      <c r="N55" s="49"/>
    </row>
    <row r="56" spans="1:14" ht="6.75" customHeight="1" x14ac:dyDescent="0.15">
      <c r="A56" s="70"/>
      <c r="B56" s="75">
        <v>27</v>
      </c>
      <c r="C56" s="77">
        <v>3604505</v>
      </c>
      <c r="D56" s="77" t="s">
        <v>52</v>
      </c>
      <c r="E56" s="68" t="s">
        <v>918</v>
      </c>
      <c r="F56" s="77" t="s">
        <v>48</v>
      </c>
      <c r="G56" s="68" t="s">
        <v>919</v>
      </c>
      <c r="H56" s="57"/>
      <c r="I56" s="82" t="s">
        <v>929</v>
      </c>
      <c r="J56" s="78">
        <v>85</v>
      </c>
      <c r="K56" s="60"/>
      <c r="L56" s="49"/>
      <c r="M56" s="60"/>
      <c r="N56" s="49"/>
    </row>
    <row r="57" spans="1:14" ht="6.75" customHeight="1" x14ac:dyDescent="0.15">
      <c r="A57" s="70"/>
      <c r="B57" s="75"/>
      <c r="C57" s="77"/>
      <c r="D57" s="77"/>
      <c r="E57" s="68"/>
      <c r="F57" s="77"/>
      <c r="G57" s="68"/>
      <c r="H57" s="58"/>
      <c r="I57" s="83"/>
      <c r="J57" s="79"/>
      <c r="K57" s="60"/>
      <c r="L57" s="49"/>
      <c r="M57" s="60"/>
      <c r="N57" s="49"/>
    </row>
    <row r="58" spans="1:14" ht="6.75" customHeight="1" x14ac:dyDescent="0.15">
      <c r="A58" s="70"/>
      <c r="B58" s="75">
        <v>28</v>
      </c>
      <c r="C58" s="77">
        <v>3604762</v>
      </c>
      <c r="D58" s="77" t="s">
        <v>979</v>
      </c>
      <c r="E58" s="68" t="s">
        <v>918</v>
      </c>
      <c r="F58" s="77" t="s">
        <v>92</v>
      </c>
      <c r="G58" s="68" t="s">
        <v>919</v>
      </c>
      <c r="H58" s="59"/>
      <c r="I58" s="87">
        <v>83</v>
      </c>
      <c r="J58" s="60"/>
      <c r="K58" s="79" t="s">
        <v>949</v>
      </c>
      <c r="L58" s="49"/>
      <c r="M58" s="60"/>
      <c r="N58" s="49"/>
    </row>
    <row r="59" spans="1:14" ht="6.75" customHeight="1" x14ac:dyDescent="0.15">
      <c r="A59" s="70"/>
      <c r="B59" s="75"/>
      <c r="C59" s="77"/>
      <c r="D59" s="77"/>
      <c r="E59" s="68"/>
      <c r="F59" s="77"/>
      <c r="G59" s="68"/>
      <c r="H59" s="49"/>
      <c r="I59" s="80"/>
      <c r="J59" s="60"/>
      <c r="K59" s="85"/>
      <c r="L59" s="49"/>
      <c r="M59" s="60"/>
      <c r="N59" s="49"/>
    </row>
    <row r="60" spans="1:14" ht="6.75" customHeight="1" x14ac:dyDescent="0.15">
      <c r="A60" s="70"/>
      <c r="B60" s="75">
        <v>29</v>
      </c>
      <c r="C60" s="77">
        <v>3604163</v>
      </c>
      <c r="D60" s="77" t="s">
        <v>980</v>
      </c>
      <c r="E60" s="68" t="s">
        <v>918</v>
      </c>
      <c r="F60" s="77" t="s">
        <v>79</v>
      </c>
      <c r="G60" s="68" t="s">
        <v>919</v>
      </c>
      <c r="H60" s="57"/>
      <c r="I60" s="70" t="s">
        <v>938</v>
      </c>
      <c r="J60" s="60"/>
      <c r="K60" s="86"/>
      <c r="L60" s="49"/>
      <c r="M60" s="60"/>
      <c r="N60" s="49"/>
    </row>
    <row r="61" spans="1:14" ht="6.75" customHeight="1" x14ac:dyDescent="0.15">
      <c r="A61" s="70"/>
      <c r="B61" s="75"/>
      <c r="C61" s="77"/>
      <c r="D61" s="77"/>
      <c r="E61" s="68"/>
      <c r="F61" s="77"/>
      <c r="G61" s="68"/>
      <c r="H61" s="58"/>
      <c r="I61" s="81"/>
      <c r="J61" s="60"/>
      <c r="K61" s="73"/>
      <c r="L61" s="49"/>
      <c r="M61" s="60"/>
      <c r="N61" s="49"/>
    </row>
    <row r="62" spans="1:14" ht="6.75" customHeight="1" x14ac:dyDescent="0.15">
      <c r="A62" s="70"/>
      <c r="B62" s="75">
        <v>30</v>
      </c>
      <c r="C62" s="77">
        <v>3604687</v>
      </c>
      <c r="D62" s="77" t="s">
        <v>981</v>
      </c>
      <c r="E62" s="68" t="s">
        <v>918</v>
      </c>
      <c r="F62" s="77" t="s">
        <v>31</v>
      </c>
      <c r="G62" s="68" t="s">
        <v>919</v>
      </c>
      <c r="H62" s="59"/>
      <c r="I62" s="84">
        <v>81</v>
      </c>
      <c r="J62" s="79" t="s">
        <v>930</v>
      </c>
      <c r="K62" s="49"/>
      <c r="L62" s="49"/>
      <c r="M62" s="60"/>
      <c r="N62" s="49"/>
    </row>
    <row r="63" spans="1:14" ht="6.75" customHeight="1" x14ac:dyDescent="0.15">
      <c r="A63" s="70"/>
      <c r="B63" s="75"/>
      <c r="C63" s="77"/>
      <c r="D63" s="77"/>
      <c r="E63" s="68"/>
      <c r="F63" s="77"/>
      <c r="G63" s="68"/>
      <c r="H63" s="49"/>
      <c r="I63" s="82"/>
      <c r="J63" s="85"/>
      <c r="K63" s="49"/>
      <c r="L63" s="49"/>
      <c r="M63" s="60"/>
      <c r="N63" s="49"/>
    </row>
    <row r="64" spans="1:14" ht="6.75" customHeight="1" x14ac:dyDescent="0.15">
      <c r="A64" s="70"/>
      <c r="B64" s="75">
        <v>31</v>
      </c>
      <c r="C64" s="77" t="s">
        <v>921</v>
      </c>
      <c r="D64" s="77"/>
      <c r="E64" s="68" t="s">
        <v>918</v>
      </c>
      <c r="F64" s="77" t="e">
        <v>#N/A</v>
      </c>
      <c r="G64" s="68" t="s">
        <v>919</v>
      </c>
      <c r="H64" s="57"/>
      <c r="I64" s="82" t="s">
        <v>930</v>
      </c>
      <c r="J64" s="86">
        <v>85</v>
      </c>
      <c r="K64" s="49"/>
      <c r="L64" s="49"/>
      <c r="M64" s="60"/>
      <c r="N64" s="49"/>
    </row>
    <row r="65" spans="1:14" ht="6.75" customHeight="1" x14ac:dyDescent="0.15">
      <c r="A65" s="70"/>
      <c r="B65" s="75"/>
      <c r="C65" s="77"/>
      <c r="D65" s="77"/>
      <c r="E65" s="68"/>
      <c r="F65" s="77"/>
      <c r="G65" s="68"/>
      <c r="H65" s="58"/>
      <c r="I65" s="83"/>
      <c r="J65" s="73"/>
      <c r="K65" s="49"/>
      <c r="L65" s="49"/>
      <c r="M65" s="60"/>
      <c r="N65" s="49"/>
    </row>
    <row r="66" spans="1:14" ht="6.75" customHeight="1" x14ac:dyDescent="0.15">
      <c r="A66" s="70"/>
      <c r="B66" s="71">
        <v>32</v>
      </c>
      <c r="C66" s="71">
        <v>3603665</v>
      </c>
      <c r="D66" s="71" t="s">
        <v>54</v>
      </c>
      <c r="E66" s="72" t="s">
        <v>918</v>
      </c>
      <c r="F66" s="71" t="s">
        <v>55</v>
      </c>
      <c r="G66" s="72" t="s">
        <v>919</v>
      </c>
      <c r="H66" s="59"/>
      <c r="I66" s="87"/>
      <c r="J66" s="63"/>
      <c r="K66" s="49"/>
      <c r="L66" s="49"/>
      <c r="M66" s="60"/>
      <c r="N66" s="73" t="s">
        <v>926</v>
      </c>
    </row>
    <row r="67" spans="1:14" ht="6.75" customHeight="1" x14ac:dyDescent="0.15">
      <c r="A67" s="70"/>
      <c r="B67" s="71"/>
      <c r="C67" s="71"/>
      <c r="D67" s="71"/>
      <c r="E67" s="72"/>
      <c r="F67" s="71"/>
      <c r="G67" s="72"/>
      <c r="H67" s="49"/>
      <c r="I67" s="80"/>
      <c r="J67" s="63"/>
      <c r="K67" s="49"/>
      <c r="L67" s="49"/>
      <c r="M67" s="60"/>
      <c r="N67" s="74"/>
    </row>
    <row r="68" spans="1:14" ht="6.75" customHeight="1" x14ac:dyDescent="0.15">
      <c r="A68" s="70"/>
      <c r="B68" s="71">
        <v>33</v>
      </c>
      <c r="C68" s="71">
        <v>3604172</v>
      </c>
      <c r="D68" s="71" t="s">
        <v>60</v>
      </c>
      <c r="E68" s="72" t="s">
        <v>918</v>
      </c>
      <c r="F68" s="71" t="s">
        <v>55</v>
      </c>
      <c r="G68" s="72" t="s">
        <v>919</v>
      </c>
      <c r="H68" s="57"/>
      <c r="I68" s="70" t="s">
        <v>931</v>
      </c>
      <c r="J68" s="63"/>
      <c r="K68" s="49"/>
      <c r="L68" s="49"/>
      <c r="M68" s="60"/>
      <c r="N68" s="86">
        <v>86</v>
      </c>
    </row>
    <row r="69" spans="1:14" ht="6.75" customHeight="1" x14ac:dyDescent="0.15">
      <c r="A69" s="70"/>
      <c r="B69" s="71"/>
      <c r="C69" s="71"/>
      <c r="D69" s="71"/>
      <c r="E69" s="72"/>
      <c r="F69" s="71"/>
      <c r="G69" s="72"/>
      <c r="H69" s="58"/>
      <c r="I69" s="81"/>
      <c r="J69" s="49"/>
      <c r="K69" s="49"/>
      <c r="L69" s="49"/>
      <c r="M69" s="60"/>
      <c r="N69" s="73"/>
    </row>
    <row r="70" spans="1:14" ht="6.75" customHeight="1" x14ac:dyDescent="0.15">
      <c r="A70" s="70"/>
      <c r="B70" s="75">
        <v>34</v>
      </c>
      <c r="C70" s="77" t="s">
        <v>921</v>
      </c>
      <c r="D70" s="77"/>
      <c r="E70" s="68" t="s">
        <v>918</v>
      </c>
      <c r="F70" s="77" t="e">
        <v>#N/A</v>
      </c>
      <c r="G70" s="68" t="s">
        <v>919</v>
      </c>
      <c r="H70" s="59"/>
      <c r="I70" s="84"/>
      <c r="J70" s="73" t="s">
        <v>931</v>
      </c>
      <c r="K70" s="49"/>
      <c r="L70" s="49"/>
      <c r="M70" s="60"/>
      <c r="N70" s="49"/>
    </row>
    <row r="71" spans="1:14" ht="6.75" customHeight="1" x14ac:dyDescent="0.15">
      <c r="A71" s="70"/>
      <c r="B71" s="75"/>
      <c r="C71" s="77"/>
      <c r="D71" s="77"/>
      <c r="E71" s="68"/>
      <c r="F71" s="77"/>
      <c r="G71" s="68"/>
      <c r="H71" s="49"/>
      <c r="I71" s="82"/>
      <c r="J71" s="74"/>
      <c r="K71" s="49"/>
      <c r="L71" s="49"/>
      <c r="M71" s="60"/>
      <c r="N71" s="49"/>
    </row>
    <row r="72" spans="1:14" ht="6.75" customHeight="1" x14ac:dyDescent="0.15">
      <c r="A72" s="70"/>
      <c r="B72" s="75">
        <v>35</v>
      </c>
      <c r="C72" s="77">
        <v>3604709</v>
      </c>
      <c r="D72" s="77" t="s">
        <v>982</v>
      </c>
      <c r="E72" s="68" t="s">
        <v>918</v>
      </c>
      <c r="F72" s="77" t="s">
        <v>964</v>
      </c>
      <c r="G72" s="68" t="s">
        <v>919</v>
      </c>
      <c r="H72" s="57"/>
      <c r="I72" s="82" t="s">
        <v>950</v>
      </c>
      <c r="J72" s="78">
        <v>84</v>
      </c>
      <c r="K72" s="49"/>
      <c r="L72" s="49"/>
      <c r="M72" s="60"/>
      <c r="N72" s="49"/>
    </row>
    <row r="73" spans="1:14" ht="6.75" customHeight="1" x14ac:dyDescent="0.15">
      <c r="A73" s="70"/>
      <c r="B73" s="75"/>
      <c r="C73" s="77"/>
      <c r="D73" s="77"/>
      <c r="E73" s="68"/>
      <c r="F73" s="77"/>
      <c r="G73" s="68"/>
      <c r="H73" s="58"/>
      <c r="I73" s="83"/>
      <c r="J73" s="79"/>
      <c r="K73" s="49"/>
      <c r="L73" s="49"/>
      <c r="M73" s="60"/>
      <c r="N73" s="49"/>
    </row>
    <row r="74" spans="1:14" ht="6.75" customHeight="1" x14ac:dyDescent="0.15">
      <c r="A74" s="70"/>
      <c r="B74" s="75">
        <v>36</v>
      </c>
      <c r="C74" s="77">
        <v>3604491</v>
      </c>
      <c r="D74" s="77" t="s">
        <v>4</v>
      </c>
      <c r="E74" s="68" t="s">
        <v>918</v>
      </c>
      <c r="F74" s="77" t="s">
        <v>3</v>
      </c>
      <c r="G74" s="68" t="s">
        <v>919</v>
      </c>
      <c r="H74" s="59"/>
      <c r="I74" s="87">
        <v>81</v>
      </c>
      <c r="J74" s="60"/>
      <c r="K74" s="73" t="s">
        <v>931</v>
      </c>
      <c r="L74" s="49"/>
      <c r="M74" s="60"/>
      <c r="N74" s="49"/>
    </row>
    <row r="75" spans="1:14" ht="6.75" customHeight="1" x14ac:dyDescent="0.15">
      <c r="A75" s="70"/>
      <c r="B75" s="75"/>
      <c r="C75" s="77"/>
      <c r="D75" s="77"/>
      <c r="E75" s="68"/>
      <c r="F75" s="77"/>
      <c r="G75" s="68"/>
      <c r="H75" s="49"/>
      <c r="I75" s="80"/>
      <c r="J75" s="60"/>
      <c r="K75" s="74"/>
      <c r="L75" s="49"/>
      <c r="M75" s="60"/>
      <c r="N75" s="49"/>
    </row>
    <row r="76" spans="1:14" ht="6.75" customHeight="1" x14ac:dyDescent="0.15">
      <c r="A76" s="70"/>
      <c r="B76" s="75">
        <v>37</v>
      </c>
      <c r="C76" s="77">
        <v>3604748</v>
      </c>
      <c r="D76" s="77" t="s">
        <v>38</v>
      </c>
      <c r="E76" s="68" t="s">
        <v>918</v>
      </c>
      <c r="F76" s="77" t="s">
        <v>32</v>
      </c>
      <c r="G76" s="68" t="s">
        <v>919</v>
      </c>
      <c r="H76" s="57"/>
      <c r="I76" s="70" t="s">
        <v>951</v>
      </c>
      <c r="J76" s="60"/>
      <c r="K76" s="78">
        <v>97</v>
      </c>
      <c r="L76" s="49"/>
      <c r="M76" s="60"/>
      <c r="N76" s="49"/>
    </row>
    <row r="77" spans="1:14" ht="6.75" customHeight="1" x14ac:dyDescent="0.15">
      <c r="A77" s="70"/>
      <c r="B77" s="75"/>
      <c r="C77" s="77"/>
      <c r="D77" s="77"/>
      <c r="E77" s="68"/>
      <c r="F77" s="77"/>
      <c r="G77" s="68"/>
      <c r="H77" s="58"/>
      <c r="I77" s="81"/>
      <c r="J77" s="60"/>
      <c r="K77" s="79"/>
      <c r="L77" s="49"/>
      <c r="M77" s="60"/>
      <c r="N77" s="49"/>
    </row>
    <row r="78" spans="1:14" ht="6.75" customHeight="1" x14ac:dyDescent="0.15">
      <c r="A78" s="88" t="s">
        <v>959</v>
      </c>
      <c r="B78" s="75">
        <v>38</v>
      </c>
      <c r="C78" s="77">
        <v>3604776</v>
      </c>
      <c r="D78" s="77" t="s">
        <v>983</v>
      </c>
      <c r="E78" s="68" t="s">
        <v>918</v>
      </c>
      <c r="F78" s="77" t="s">
        <v>984</v>
      </c>
      <c r="G78" s="68" t="s">
        <v>919</v>
      </c>
      <c r="H78" s="59"/>
      <c r="I78" s="84" t="s">
        <v>956</v>
      </c>
      <c r="J78" s="79" t="s">
        <v>932</v>
      </c>
      <c r="K78" s="60"/>
      <c r="L78" s="49"/>
      <c r="M78" s="60"/>
      <c r="N78" s="49"/>
    </row>
    <row r="79" spans="1:14" ht="6.75" customHeight="1" x14ac:dyDescent="0.15">
      <c r="A79" s="88"/>
      <c r="B79" s="75"/>
      <c r="C79" s="77"/>
      <c r="D79" s="77"/>
      <c r="E79" s="68"/>
      <c r="F79" s="77"/>
      <c r="G79" s="68"/>
      <c r="H79" s="49"/>
      <c r="I79" s="82"/>
      <c r="J79" s="85"/>
      <c r="K79" s="60"/>
      <c r="L79" s="49"/>
      <c r="M79" s="60"/>
      <c r="N79" s="49"/>
    </row>
    <row r="80" spans="1:14" ht="6.75" customHeight="1" x14ac:dyDescent="0.15">
      <c r="A80" s="70"/>
      <c r="B80" s="75">
        <v>39</v>
      </c>
      <c r="C80" s="77">
        <v>3604623</v>
      </c>
      <c r="D80" s="77" t="s">
        <v>985</v>
      </c>
      <c r="E80" s="68" t="s">
        <v>918</v>
      </c>
      <c r="F80" s="77" t="s">
        <v>79</v>
      </c>
      <c r="G80" s="68" t="s">
        <v>919</v>
      </c>
      <c r="H80" s="57"/>
      <c r="I80" s="82" t="s">
        <v>932</v>
      </c>
      <c r="J80" s="86">
        <v>83</v>
      </c>
      <c r="K80" s="60"/>
      <c r="L80" s="49"/>
      <c r="M80" s="60"/>
      <c r="N80" s="49"/>
    </row>
    <row r="81" spans="1:14" ht="6.75" customHeight="1" x14ac:dyDescent="0.15">
      <c r="A81" s="70"/>
      <c r="B81" s="75"/>
      <c r="C81" s="77"/>
      <c r="D81" s="77"/>
      <c r="E81" s="68"/>
      <c r="F81" s="77"/>
      <c r="G81" s="68"/>
      <c r="H81" s="58"/>
      <c r="I81" s="83"/>
      <c r="J81" s="73"/>
      <c r="K81" s="60"/>
      <c r="L81" s="49"/>
      <c r="M81" s="60"/>
      <c r="N81" s="49"/>
    </row>
    <row r="82" spans="1:14" ht="6.75" customHeight="1" x14ac:dyDescent="0.15">
      <c r="A82" s="70"/>
      <c r="B82" s="71">
        <v>40</v>
      </c>
      <c r="C82" s="71">
        <v>3604183</v>
      </c>
      <c r="D82" s="71" t="s">
        <v>47</v>
      </c>
      <c r="E82" s="72" t="s">
        <v>918</v>
      </c>
      <c r="F82" s="71" t="s">
        <v>48</v>
      </c>
      <c r="G82" s="72" t="s">
        <v>919</v>
      </c>
      <c r="H82" s="59"/>
      <c r="I82" s="87">
        <v>82</v>
      </c>
      <c r="J82" s="49"/>
      <c r="K82" s="60"/>
      <c r="L82" s="73" t="s">
        <v>931</v>
      </c>
      <c r="M82" s="60"/>
      <c r="N82" s="49"/>
    </row>
    <row r="83" spans="1:14" ht="6.75" customHeight="1" x14ac:dyDescent="0.15">
      <c r="A83" s="70"/>
      <c r="B83" s="71"/>
      <c r="C83" s="71"/>
      <c r="D83" s="71"/>
      <c r="E83" s="72"/>
      <c r="F83" s="71"/>
      <c r="G83" s="72"/>
      <c r="H83" s="49"/>
      <c r="I83" s="80"/>
      <c r="J83" s="49"/>
      <c r="K83" s="60"/>
      <c r="L83" s="74"/>
      <c r="M83" s="60"/>
      <c r="N83" s="49"/>
    </row>
    <row r="84" spans="1:14" ht="6.75" customHeight="1" x14ac:dyDescent="0.15">
      <c r="A84" s="70"/>
      <c r="B84" s="71">
        <v>41</v>
      </c>
      <c r="C84" s="71">
        <v>3603807</v>
      </c>
      <c r="D84" s="71" t="s">
        <v>986</v>
      </c>
      <c r="E84" s="72" t="s">
        <v>918</v>
      </c>
      <c r="F84" s="71" t="s">
        <v>55</v>
      </c>
      <c r="G84" s="72" t="s">
        <v>919</v>
      </c>
      <c r="H84" s="57"/>
      <c r="I84" s="70" t="s">
        <v>933</v>
      </c>
      <c r="J84" s="49"/>
      <c r="K84" s="60"/>
      <c r="L84" s="78">
        <v>84</v>
      </c>
      <c r="M84" s="60"/>
      <c r="N84" s="49"/>
    </row>
    <row r="85" spans="1:14" ht="6.75" customHeight="1" x14ac:dyDescent="0.15">
      <c r="A85" s="70"/>
      <c r="B85" s="71"/>
      <c r="C85" s="71"/>
      <c r="D85" s="71"/>
      <c r="E85" s="72"/>
      <c r="F85" s="71"/>
      <c r="G85" s="72"/>
      <c r="H85" s="58"/>
      <c r="I85" s="81"/>
      <c r="J85" s="49"/>
      <c r="K85" s="60"/>
      <c r="L85" s="79"/>
      <c r="M85" s="60"/>
      <c r="N85" s="49"/>
    </row>
    <row r="86" spans="1:14" ht="6.75" customHeight="1" x14ac:dyDescent="0.15">
      <c r="A86" s="70"/>
      <c r="B86" s="75">
        <v>42</v>
      </c>
      <c r="C86" s="77">
        <v>3604334</v>
      </c>
      <c r="D86" s="77" t="s">
        <v>987</v>
      </c>
      <c r="E86" s="68" t="s">
        <v>918</v>
      </c>
      <c r="F86" s="77" t="s">
        <v>12</v>
      </c>
      <c r="G86" s="68" t="s">
        <v>919</v>
      </c>
      <c r="H86" s="59"/>
      <c r="I86" s="92" t="s">
        <v>957</v>
      </c>
      <c r="J86" s="73" t="s">
        <v>933</v>
      </c>
      <c r="K86" s="60"/>
      <c r="L86" s="60"/>
      <c r="M86" s="60"/>
      <c r="N86" s="49"/>
    </row>
    <row r="87" spans="1:14" ht="6.75" customHeight="1" x14ac:dyDescent="0.15">
      <c r="A87" s="70"/>
      <c r="B87" s="75"/>
      <c r="C87" s="77"/>
      <c r="D87" s="77"/>
      <c r="E87" s="68"/>
      <c r="F87" s="77"/>
      <c r="G87" s="68"/>
      <c r="H87" s="49"/>
      <c r="I87" s="93"/>
      <c r="J87" s="74"/>
      <c r="K87" s="60"/>
      <c r="L87" s="60"/>
      <c r="M87" s="60"/>
      <c r="N87" s="49"/>
    </row>
    <row r="88" spans="1:14" ht="6.75" customHeight="1" x14ac:dyDescent="0.15">
      <c r="A88" s="70"/>
      <c r="B88" s="75">
        <v>43</v>
      </c>
      <c r="C88" s="77">
        <v>3604085</v>
      </c>
      <c r="D88" s="89" t="s">
        <v>988</v>
      </c>
      <c r="E88" s="68" t="s">
        <v>918</v>
      </c>
      <c r="F88" s="77" t="s">
        <v>92</v>
      </c>
      <c r="G88" s="68" t="s">
        <v>919</v>
      </c>
      <c r="H88" s="57"/>
      <c r="I88" s="82" t="s">
        <v>934</v>
      </c>
      <c r="J88" s="78">
        <v>84</v>
      </c>
      <c r="K88" s="60"/>
      <c r="L88" s="60"/>
      <c r="M88" s="60"/>
      <c r="N88" s="49"/>
    </row>
    <row r="89" spans="1:14" ht="6.75" customHeight="1" x14ac:dyDescent="0.15">
      <c r="A89" s="70"/>
      <c r="B89" s="75"/>
      <c r="C89" s="77"/>
      <c r="D89" s="89"/>
      <c r="E89" s="68"/>
      <c r="F89" s="77"/>
      <c r="G89" s="68"/>
      <c r="H89" s="58"/>
      <c r="I89" s="83"/>
      <c r="J89" s="79"/>
      <c r="K89" s="60"/>
      <c r="L89" s="60"/>
      <c r="M89" s="60"/>
      <c r="N89" s="49"/>
    </row>
    <row r="90" spans="1:14" ht="6.75" customHeight="1" x14ac:dyDescent="0.15">
      <c r="A90" s="70"/>
      <c r="B90" s="75">
        <v>44</v>
      </c>
      <c r="C90" s="77">
        <v>3604605</v>
      </c>
      <c r="D90" s="77" t="s">
        <v>62</v>
      </c>
      <c r="E90" s="68" t="s">
        <v>918</v>
      </c>
      <c r="F90" s="77" t="s">
        <v>55</v>
      </c>
      <c r="G90" s="68" t="s">
        <v>919</v>
      </c>
      <c r="H90" s="59"/>
      <c r="I90" s="87">
        <v>84</v>
      </c>
      <c r="J90" s="60"/>
      <c r="K90" s="79" t="s">
        <v>936</v>
      </c>
      <c r="L90" s="60"/>
      <c r="M90" s="60"/>
      <c r="N90" s="49"/>
    </row>
    <row r="91" spans="1:14" ht="6.75" customHeight="1" x14ac:dyDescent="0.15">
      <c r="A91" s="70"/>
      <c r="B91" s="75"/>
      <c r="C91" s="77"/>
      <c r="D91" s="77"/>
      <c r="E91" s="68"/>
      <c r="F91" s="77"/>
      <c r="G91" s="68"/>
      <c r="H91" s="49"/>
      <c r="I91" s="80"/>
      <c r="J91" s="60"/>
      <c r="K91" s="85"/>
      <c r="L91" s="60"/>
      <c r="M91" s="60"/>
      <c r="N91" s="49"/>
    </row>
    <row r="92" spans="1:14" ht="6.75" customHeight="1" x14ac:dyDescent="0.15">
      <c r="A92" s="70"/>
      <c r="B92" s="75">
        <v>45</v>
      </c>
      <c r="C92" s="77">
        <v>3604698</v>
      </c>
      <c r="D92" s="77" t="s">
        <v>989</v>
      </c>
      <c r="E92" s="68" t="s">
        <v>918</v>
      </c>
      <c r="F92" s="77" t="s">
        <v>92</v>
      </c>
      <c r="G92" s="68" t="s">
        <v>919</v>
      </c>
      <c r="H92" s="57"/>
      <c r="I92" s="70" t="s">
        <v>935</v>
      </c>
      <c r="J92" s="60"/>
      <c r="K92" s="86">
        <v>84</v>
      </c>
      <c r="L92" s="60"/>
      <c r="M92" s="60"/>
      <c r="N92" s="49"/>
    </row>
    <row r="93" spans="1:14" ht="6.75" customHeight="1" x14ac:dyDescent="0.15">
      <c r="A93" s="70"/>
      <c r="B93" s="75"/>
      <c r="C93" s="77"/>
      <c r="D93" s="77"/>
      <c r="E93" s="68"/>
      <c r="F93" s="77"/>
      <c r="G93" s="68"/>
      <c r="H93" s="58"/>
      <c r="I93" s="81"/>
      <c r="J93" s="60"/>
      <c r="K93" s="73"/>
      <c r="L93" s="60"/>
      <c r="M93" s="60"/>
      <c r="N93" s="49"/>
    </row>
    <row r="94" spans="1:14" ht="6.75" customHeight="1" x14ac:dyDescent="0.15">
      <c r="A94" s="70"/>
      <c r="B94" s="75">
        <v>46</v>
      </c>
      <c r="C94" s="77">
        <v>3604735</v>
      </c>
      <c r="D94" s="77" t="s">
        <v>990</v>
      </c>
      <c r="E94" s="68" t="s">
        <v>918</v>
      </c>
      <c r="F94" s="77" t="s">
        <v>25</v>
      </c>
      <c r="G94" s="68" t="s">
        <v>919</v>
      </c>
      <c r="H94" s="59"/>
      <c r="I94" s="84">
        <v>86</v>
      </c>
      <c r="J94" s="79" t="s">
        <v>936</v>
      </c>
      <c r="K94" s="49"/>
      <c r="L94" s="60"/>
      <c r="M94" s="60"/>
      <c r="N94" s="49"/>
    </row>
    <row r="95" spans="1:14" ht="6.75" customHeight="1" x14ac:dyDescent="0.15">
      <c r="A95" s="70"/>
      <c r="B95" s="75"/>
      <c r="C95" s="77"/>
      <c r="D95" s="77"/>
      <c r="E95" s="68"/>
      <c r="F95" s="77"/>
      <c r="G95" s="68"/>
      <c r="H95" s="49"/>
      <c r="I95" s="82"/>
      <c r="J95" s="85"/>
      <c r="K95" s="49"/>
      <c r="L95" s="60"/>
      <c r="M95" s="60"/>
      <c r="N95" s="49"/>
    </row>
    <row r="96" spans="1:14" ht="6.75" customHeight="1" x14ac:dyDescent="0.15">
      <c r="A96" s="70"/>
      <c r="B96" s="75">
        <v>47</v>
      </c>
      <c r="C96" s="77" t="s">
        <v>921</v>
      </c>
      <c r="D96" s="77"/>
      <c r="E96" s="68" t="s">
        <v>918</v>
      </c>
      <c r="F96" s="77" t="e">
        <v>#N/A</v>
      </c>
      <c r="G96" s="68" t="s">
        <v>919</v>
      </c>
      <c r="H96" s="57"/>
      <c r="I96" s="82" t="s">
        <v>936</v>
      </c>
      <c r="J96" s="86">
        <v>80</v>
      </c>
      <c r="K96" s="49"/>
      <c r="L96" s="60"/>
      <c r="M96" s="67"/>
      <c r="N96" s="49"/>
    </row>
    <row r="97" spans="1:14" ht="6.75" customHeight="1" x14ac:dyDescent="0.15">
      <c r="A97" s="70"/>
      <c r="B97" s="75"/>
      <c r="C97" s="77"/>
      <c r="D97" s="77"/>
      <c r="E97" s="68"/>
      <c r="F97" s="77"/>
      <c r="G97" s="68"/>
      <c r="H97" s="58"/>
      <c r="I97" s="83"/>
      <c r="J97" s="73"/>
      <c r="K97" s="49"/>
      <c r="L97" s="60"/>
      <c r="M97" s="67"/>
      <c r="N97" s="49"/>
    </row>
    <row r="98" spans="1:14" ht="6.75" customHeight="1" x14ac:dyDescent="0.15">
      <c r="A98" s="70"/>
      <c r="B98" s="71">
        <v>48</v>
      </c>
      <c r="C98" s="71">
        <v>3603634</v>
      </c>
      <c r="D98" s="71" t="s">
        <v>35</v>
      </c>
      <c r="E98" s="72" t="s">
        <v>918</v>
      </c>
      <c r="F98" s="71" t="s">
        <v>32</v>
      </c>
      <c r="G98" s="72" t="s">
        <v>919</v>
      </c>
      <c r="H98" s="59"/>
      <c r="I98" s="87"/>
      <c r="J98" s="49"/>
      <c r="K98" s="49"/>
      <c r="L98" s="60"/>
      <c r="M98" s="79" t="s">
        <v>931</v>
      </c>
      <c r="N98" s="49"/>
    </row>
    <row r="99" spans="1:14" ht="6.75" customHeight="1" x14ac:dyDescent="0.15">
      <c r="A99" s="70"/>
      <c r="B99" s="71"/>
      <c r="C99" s="71"/>
      <c r="D99" s="71"/>
      <c r="E99" s="72"/>
      <c r="F99" s="71"/>
      <c r="G99" s="72"/>
      <c r="H99" s="49"/>
      <c r="I99" s="80"/>
      <c r="J99" s="49"/>
      <c r="K99" s="49"/>
      <c r="L99" s="60"/>
      <c r="M99" s="85"/>
      <c r="N99" s="49"/>
    </row>
    <row r="100" spans="1:14" ht="6.75" customHeight="1" x14ac:dyDescent="0.15">
      <c r="A100" s="70"/>
      <c r="B100" s="71">
        <v>49</v>
      </c>
      <c r="C100" s="71">
        <v>3604082</v>
      </c>
      <c r="D100" s="71" t="s">
        <v>991</v>
      </c>
      <c r="E100" s="72" t="s">
        <v>918</v>
      </c>
      <c r="F100" s="71" t="s">
        <v>79</v>
      </c>
      <c r="G100" s="72" t="s">
        <v>919</v>
      </c>
      <c r="H100" s="57"/>
      <c r="I100" s="70" t="s">
        <v>937</v>
      </c>
      <c r="J100" s="49"/>
      <c r="K100" s="49"/>
      <c r="L100" s="60"/>
      <c r="M100" s="86">
        <v>84</v>
      </c>
      <c r="N100" s="49"/>
    </row>
    <row r="101" spans="1:14" ht="6.75" customHeight="1" x14ac:dyDescent="0.15">
      <c r="A101" s="70"/>
      <c r="B101" s="71"/>
      <c r="C101" s="71"/>
      <c r="D101" s="71"/>
      <c r="E101" s="72"/>
      <c r="F101" s="71"/>
      <c r="G101" s="72"/>
      <c r="H101" s="58"/>
      <c r="I101" s="81"/>
      <c r="J101" s="49"/>
      <c r="K101" s="49"/>
      <c r="L101" s="60"/>
      <c r="M101" s="73"/>
      <c r="N101" s="49"/>
    </row>
    <row r="102" spans="1:14" ht="6.75" customHeight="1" x14ac:dyDescent="0.15">
      <c r="A102" s="70"/>
      <c r="B102" s="75">
        <v>50</v>
      </c>
      <c r="C102" s="77" t="s">
        <v>921</v>
      </c>
      <c r="D102" s="77"/>
      <c r="E102" s="68" t="s">
        <v>918</v>
      </c>
      <c r="F102" s="77" t="e">
        <v>#N/A</v>
      </c>
      <c r="G102" s="68" t="s">
        <v>919</v>
      </c>
      <c r="H102" s="59"/>
      <c r="I102" s="84"/>
      <c r="J102" s="73" t="s">
        <v>937</v>
      </c>
      <c r="K102" s="49"/>
      <c r="L102" s="60"/>
      <c r="M102" s="49"/>
      <c r="N102" s="49"/>
    </row>
    <row r="103" spans="1:14" ht="6.75" customHeight="1" x14ac:dyDescent="0.15">
      <c r="A103" s="70"/>
      <c r="B103" s="75"/>
      <c r="C103" s="77"/>
      <c r="D103" s="77"/>
      <c r="E103" s="68"/>
      <c r="F103" s="77"/>
      <c r="G103" s="68"/>
      <c r="H103" s="49"/>
      <c r="I103" s="82"/>
      <c r="J103" s="74"/>
      <c r="K103" s="49"/>
      <c r="L103" s="60"/>
      <c r="M103" s="49"/>
      <c r="N103" s="49"/>
    </row>
    <row r="104" spans="1:14" ht="6.75" customHeight="1" x14ac:dyDescent="0.15">
      <c r="A104" s="70"/>
      <c r="B104" s="75">
        <v>51</v>
      </c>
      <c r="C104" s="77">
        <v>3604714</v>
      </c>
      <c r="D104" s="77" t="s">
        <v>992</v>
      </c>
      <c r="E104" s="68" t="s">
        <v>918</v>
      </c>
      <c r="F104" s="77" t="s">
        <v>964</v>
      </c>
      <c r="G104" s="68" t="s">
        <v>919</v>
      </c>
      <c r="H104" s="57"/>
      <c r="I104" s="82" t="s">
        <v>952</v>
      </c>
      <c r="J104" s="78">
        <v>82</v>
      </c>
      <c r="K104" s="49"/>
      <c r="L104" s="60"/>
      <c r="M104" s="49"/>
      <c r="N104" s="49"/>
    </row>
    <row r="105" spans="1:14" ht="6.75" customHeight="1" x14ac:dyDescent="0.15">
      <c r="A105" s="70"/>
      <c r="B105" s="75"/>
      <c r="C105" s="77"/>
      <c r="D105" s="77"/>
      <c r="E105" s="68"/>
      <c r="F105" s="77"/>
      <c r="G105" s="68"/>
      <c r="H105" s="58"/>
      <c r="I105" s="83"/>
      <c r="J105" s="79"/>
      <c r="K105" s="49"/>
      <c r="L105" s="60"/>
      <c r="M105" s="49"/>
      <c r="N105" s="49"/>
    </row>
    <row r="106" spans="1:14" ht="6.75" customHeight="1" x14ac:dyDescent="0.15">
      <c r="A106" s="70"/>
      <c r="B106" s="75">
        <v>52</v>
      </c>
      <c r="C106" s="77">
        <v>3604194</v>
      </c>
      <c r="D106" s="77" t="s">
        <v>37</v>
      </c>
      <c r="E106" s="68" t="s">
        <v>918</v>
      </c>
      <c r="F106" s="77" t="s">
        <v>32</v>
      </c>
      <c r="G106" s="68" t="s">
        <v>919</v>
      </c>
      <c r="H106" s="59"/>
      <c r="I106" s="87">
        <v>85</v>
      </c>
      <c r="J106" s="60"/>
      <c r="K106" s="73" t="s">
        <v>937</v>
      </c>
      <c r="L106" s="60"/>
      <c r="M106" s="49"/>
      <c r="N106" s="49"/>
    </row>
    <row r="107" spans="1:14" ht="6.75" customHeight="1" x14ac:dyDescent="0.15">
      <c r="A107" s="70"/>
      <c r="B107" s="75"/>
      <c r="C107" s="77"/>
      <c r="D107" s="77"/>
      <c r="E107" s="68"/>
      <c r="F107" s="77"/>
      <c r="G107" s="68"/>
      <c r="H107" s="49"/>
      <c r="I107" s="80"/>
      <c r="J107" s="60"/>
      <c r="K107" s="74"/>
      <c r="L107" s="60"/>
      <c r="M107" s="49"/>
      <c r="N107" s="49"/>
    </row>
    <row r="108" spans="1:14" ht="6.75" customHeight="1" x14ac:dyDescent="0.15">
      <c r="A108" s="70"/>
      <c r="B108" s="75">
        <v>53</v>
      </c>
      <c r="C108" s="77">
        <v>3604749</v>
      </c>
      <c r="D108" s="77" t="s">
        <v>993</v>
      </c>
      <c r="E108" s="68" t="s">
        <v>918</v>
      </c>
      <c r="F108" s="77" t="s">
        <v>964</v>
      </c>
      <c r="G108" s="68" t="s">
        <v>919</v>
      </c>
      <c r="H108" s="57"/>
      <c r="I108" s="70" t="s">
        <v>953</v>
      </c>
      <c r="J108" s="60"/>
      <c r="K108" s="78">
        <v>84</v>
      </c>
      <c r="L108" s="60"/>
      <c r="M108" s="49"/>
      <c r="N108" s="49"/>
    </row>
    <row r="109" spans="1:14" ht="6.75" customHeight="1" x14ac:dyDescent="0.15">
      <c r="A109" s="70"/>
      <c r="B109" s="75"/>
      <c r="C109" s="77"/>
      <c r="D109" s="77"/>
      <c r="E109" s="68"/>
      <c r="F109" s="77"/>
      <c r="G109" s="68"/>
      <c r="H109" s="58"/>
      <c r="I109" s="81"/>
      <c r="J109" s="60"/>
      <c r="K109" s="79"/>
      <c r="L109" s="60"/>
      <c r="M109" s="49"/>
      <c r="N109" s="49"/>
    </row>
    <row r="110" spans="1:14" ht="6.75" customHeight="1" x14ac:dyDescent="0.15">
      <c r="A110" s="70"/>
      <c r="B110" s="75">
        <v>54</v>
      </c>
      <c r="C110" s="77">
        <v>3604830</v>
      </c>
      <c r="D110" s="77" t="s">
        <v>994</v>
      </c>
      <c r="E110" s="68" t="s">
        <v>918</v>
      </c>
      <c r="F110" s="77" t="s">
        <v>79</v>
      </c>
      <c r="G110" s="68" t="s">
        <v>919</v>
      </c>
      <c r="H110" s="59"/>
      <c r="I110" s="84">
        <v>81</v>
      </c>
      <c r="J110" s="79" t="s">
        <v>953</v>
      </c>
      <c r="K110" s="60"/>
      <c r="L110" s="60"/>
      <c r="M110" s="49"/>
      <c r="N110" s="49"/>
    </row>
    <row r="111" spans="1:14" ht="6.75" customHeight="1" x14ac:dyDescent="0.15">
      <c r="A111" s="70"/>
      <c r="B111" s="75"/>
      <c r="C111" s="77"/>
      <c r="D111" s="77"/>
      <c r="E111" s="68"/>
      <c r="F111" s="77"/>
      <c r="G111" s="68"/>
      <c r="H111" s="49"/>
      <c r="I111" s="82"/>
      <c r="J111" s="85"/>
      <c r="K111" s="60"/>
      <c r="L111" s="60"/>
      <c r="M111" s="49"/>
      <c r="N111" s="49"/>
    </row>
    <row r="112" spans="1:14" ht="6.75" customHeight="1" x14ac:dyDescent="0.15">
      <c r="A112" s="70"/>
      <c r="B112" s="75">
        <v>55</v>
      </c>
      <c r="C112" s="77">
        <v>3604497</v>
      </c>
      <c r="D112" s="77" t="s">
        <v>7</v>
      </c>
      <c r="E112" s="68" t="s">
        <v>918</v>
      </c>
      <c r="F112" s="77" t="s">
        <v>3</v>
      </c>
      <c r="G112" s="68" t="s">
        <v>919</v>
      </c>
      <c r="H112" s="57"/>
      <c r="I112" s="82" t="s">
        <v>954</v>
      </c>
      <c r="J112" s="86">
        <v>82</v>
      </c>
      <c r="K112" s="60"/>
      <c r="L112" s="60"/>
      <c r="M112" s="49"/>
      <c r="N112" s="49"/>
    </row>
    <row r="113" spans="1:15" ht="6.75" customHeight="1" x14ac:dyDescent="0.15">
      <c r="A113" s="70"/>
      <c r="B113" s="75"/>
      <c r="C113" s="77"/>
      <c r="D113" s="77"/>
      <c r="E113" s="68"/>
      <c r="F113" s="77"/>
      <c r="G113" s="68"/>
      <c r="H113" s="58"/>
      <c r="I113" s="83"/>
      <c r="J113" s="73"/>
      <c r="K113" s="60"/>
      <c r="L113" s="60"/>
      <c r="M113" s="49"/>
      <c r="N113" s="49"/>
    </row>
    <row r="114" spans="1:15" ht="6.75" customHeight="1" x14ac:dyDescent="0.15">
      <c r="A114" s="70"/>
      <c r="B114" s="71">
        <v>56</v>
      </c>
      <c r="C114" s="71">
        <v>3604283</v>
      </c>
      <c r="D114" s="71" t="s">
        <v>36</v>
      </c>
      <c r="E114" s="72" t="s">
        <v>918</v>
      </c>
      <c r="F114" s="71" t="s">
        <v>32</v>
      </c>
      <c r="G114" s="72" t="s">
        <v>919</v>
      </c>
      <c r="H114" s="59"/>
      <c r="I114" s="87">
        <v>83</v>
      </c>
      <c r="J114" s="49"/>
      <c r="K114" s="60"/>
      <c r="L114" s="79" t="s">
        <v>937</v>
      </c>
      <c r="M114" s="49"/>
      <c r="N114" s="49"/>
    </row>
    <row r="115" spans="1:15" ht="6.75" customHeight="1" x14ac:dyDescent="0.15">
      <c r="A115" s="70"/>
      <c r="B115" s="71"/>
      <c r="C115" s="71"/>
      <c r="D115" s="71"/>
      <c r="E115" s="72"/>
      <c r="F115" s="71"/>
      <c r="G115" s="72"/>
      <c r="H115" s="49"/>
      <c r="I115" s="80"/>
      <c r="J115" s="49"/>
      <c r="K115" s="60"/>
      <c r="L115" s="85"/>
      <c r="M115" s="49"/>
      <c r="N115" s="49"/>
    </row>
    <row r="116" spans="1:15" ht="6.75" customHeight="1" x14ac:dyDescent="0.15">
      <c r="A116" s="70"/>
      <c r="B116" s="71">
        <v>57</v>
      </c>
      <c r="C116" s="71">
        <v>3604606</v>
      </c>
      <c r="D116" s="71" t="s">
        <v>61</v>
      </c>
      <c r="E116" s="72" t="s">
        <v>918</v>
      </c>
      <c r="F116" s="71" t="s">
        <v>55</v>
      </c>
      <c r="G116" s="72" t="s">
        <v>919</v>
      </c>
      <c r="H116" s="57"/>
      <c r="I116" s="70" t="s">
        <v>940</v>
      </c>
      <c r="J116" s="49"/>
      <c r="K116" s="60"/>
      <c r="L116" s="86">
        <v>97</v>
      </c>
      <c r="M116" s="49"/>
      <c r="N116" s="49"/>
    </row>
    <row r="117" spans="1:15" ht="6.75" customHeight="1" x14ac:dyDescent="0.15">
      <c r="A117" s="70"/>
      <c r="B117" s="71"/>
      <c r="C117" s="71"/>
      <c r="D117" s="71"/>
      <c r="E117" s="72"/>
      <c r="F117" s="71"/>
      <c r="G117" s="72"/>
      <c r="H117" s="58"/>
      <c r="I117" s="81"/>
      <c r="J117" s="49"/>
      <c r="K117" s="60"/>
      <c r="L117" s="73"/>
      <c r="M117" s="49"/>
      <c r="N117" s="49"/>
    </row>
    <row r="118" spans="1:15" ht="6.75" customHeight="1" x14ac:dyDescent="0.15">
      <c r="A118" s="70"/>
      <c r="B118" s="75">
        <v>58</v>
      </c>
      <c r="C118" s="77">
        <v>3604602</v>
      </c>
      <c r="D118" s="77" t="s">
        <v>995</v>
      </c>
      <c r="E118" s="68" t="s">
        <v>918</v>
      </c>
      <c r="F118" s="77" t="s">
        <v>25</v>
      </c>
      <c r="G118" s="68" t="s">
        <v>919</v>
      </c>
      <c r="H118" s="59"/>
      <c r="I118" s="84">
        <v>82</v>
      </c>
      <c r="J118" s="73" t="s">
        <v>940</v>
      </c>
      <c r="K118" s="60"/>
      <c r="L118" s="49"/>
      <c r="M118" s="49"/>
      <c r="N118" s="49"/>
    </row>
    <row r="119" spans="1:15" ht="6.75" customHeight="1" x14ac:dyDescent="0.15">
      <c r="A119" s="70"/>
      <c r="B119" s="75"/>
      <c r="C119" s="77"/>
      <c r="D119" s="77"/>
      <c r="E119" s="68"/>
      <c r="F119" s="77"/>
      <c r="G119" s="68"/>
      <c r="H119" s="49"/>
      <c r="I119" s="82"/>
      <c r="J119" s="74"/>
      <c r="K119" s="60"/>
      <c r="L119" s="49"/>
      <c r="M119" s="49"/>
      <c r="N119" s="49"/>
    </row>
    <row r="120" spans="1:15" ht="6.75" customHeight="1" x14ac:dyDescent="0.15">
      <c r="A120" s="70"/>
      <c r="B120" s="75">
        <v>59</v>
      </c>
      <c r="C120" s="77">
        <v>3604640</v>
      </c>
      <c r="D120" s="77" t="s">
        <v>51</v>
      </c>
      <c r="E120" s="68" t="s">
        <v>918</v>
      </c>
      <c r="F120" s="77" t="s">
        <v>48</v>
      </c>
      <c r="G120" s="68" t="s">
        <v>919</v>
      </c>
      <c r="H120" s="57"/>
      <c r="I120" s="82" t="s">
        <v>939</v>
      </c>
      <c r="J120" s="78">
        <v>83</v>
      </c>
      <c r="K120" s="60"/>
      <c r="L120" s="49"/>
      <c r="M120" s="49"/>
      <c r="N120" s="49"/>
    </row>
    <row r="121" spans="1:15" ht="6.75" customHeight="1" x14ac:dyDescent="0.15">
      <c r="A121" s="70"/>
      <c r="B121" s="75"/>
      <c r="C121" s="77"/>
      <c r="D121" s="77"/>
      <c r="E121" s="68"/>
      <c r="F121" s="77"/>
      <c r="G121" s="68"/>
      <c r="H121" s="58"/>
      <c r="I121" s="83"/>
      <c r="J121" s="79"/>
      <c r="K121" s="60"/>
      <c r="L121" s="49"/>
      <c r="M121" s="49"/>
      <c r="N121" s="49"/>
    </row>
    <row r="122" spans="1:15" ht="6.75" customHeight="1" x14ac:dyDescent="0.15">
      <c r="A122" s="70"/>
      <c r="B122" s="75">
        <v>60</v>
      </c>
      <c r="C122" s="77">
        <v>3604708</v>
      </c>
      <c r="D122" s="77" t="s">
        <v>996</v>
      </c>
      <c r="E122" s="68" t="s">
        <v>918</v>
      </c>
      <c r="F122" s="77" t="s">
        <v>55</v>
      </c>
      <c r="G122" s="68" t="s">
        <v>919</v>
      </c>
      <c r="H122" s="59"/>
      <c r="I122" s="87">
        <v>85</v>
      </c>
      <c r="J122" s="60"/>
      <c r="K122" s="79" t="s">
        <v>938</v>
      </c>
      <c r="L122" s="49"/>
      <c r="M122" s="49"/>
      <c r="N122" s="49"/>
    </row>
    <row r="123" spans="1:15" ht="6.75" customHeight="1" x14ac:dyDescent="0.15">
      <c r="A123" s="70"/>
      <c r="B123" s="75"/>
      <c r="C123" s="77"/>
      <c r="D123" s="77"/>
      <c r="E123" s="68"/>
      <c r="F123" s="77"/>
      <c r="G123" s="68"/>
      <c r="H123" s="49"/>
      <c r="I123" s="80"/>
      <c r="J123" s="60"/>
      <c r="K123" s="85"/>
      <c r="L123" s="49"/>
      <c r="M123" s="90" t="s">
        <v>958</v>
      </c>
      <c r="N123" s="90"/>
    </row>
    <row r="124" spans="1:15" ht="6.75" customHeight="1" x14ac:dyDescent="0.15">
      <c r="A124" s="70"/>
      <c r="B124" s="75">
        <v>61</v>
      </c>
      <c r="C124" s="77">
        <v>3604745</v>
      </c>
      <c r="D124" s="77" t="s">
        <v>997</v>
      </c>
      <c r="E124" s="68" t="s">
        <v>918</v>
      </c>
      <c r="F124" s="77" t="s">
        <v>964</v>
      </c>
      <c r="G124" s="68" t="s">
        <v>919</v>
      </c>
      <c r="H124" s="57"/>
      <c r="I124" s="70" t="s">
        <v>955</v>
      </c>
      <c r="J124" s="60"/>
      <c r="K124" s="86">
        <v>81</v>
      </c>
      <c r="L124" s="49"/>
      <c r="M124" s="90"/>
      <c r="N124" s="90"/>
      <c r="O124" s="14"/>
    </row>
    <row r="125" spans="1:15" ht="6.75" customHeight="1" x14ac:dyDescent="0.15">
      <c r="A125" s="70"/>
      <c r="B125" s="75"/>
      <c r="C125" s="77"/>
      <c r="D125" s="77"/>
      <c r="E125" s="68"/>
      <c r="F125" s="77"/>
      <c r="G125" s="68"/>
      <c r="H125" s="58"/>
      <c r="I125" s="81"/>
      <c r="J125" s="60"/>
      <c r="K125" s="73"/>
      <c r="L125" s="49"/>
      <c r="O125" s="14"/>
    </row>
    <row r="126" spans="1:15" ht="6.75" customHeight="1" x14ac:dyDescent="0.15">
      <c r="A126" s="70"/>
      <c r="B126" s="75">
        <v>62</v>
      </c>
      <c r="C126" s="77">
        <v>3604843</v>
      </c>
      <c r="D126" s="77" t="s">
        <v>998</v>
      </c>
      <c r="E126" s="68" t="s">
        <v>918</v>
      </c>
      <c r="F126" s="77" t="s">
        <v>31</v>
      </c>
      <c r="G126" s="68" t="s">
        <v>919</v>
      </c>
      <c r="H126" s="59"/>
      <c r="I126" s="84">
        <v>81</v>
      </c>
      <c r="J126" s="79" t="s">
        <v>938</v>
      </c>
      <c r="K126" s="49"/>
      <c r="L126" s="49"/>
      <c r="O126" s="14"/>
    </row>
    <row r="127" spans="1:15" ht="6.75" customHeight="1" x14ac:dyDescent="0.15">
      <c r="A127" s="70"/>
      <c r="B127" s="75"/>
      <c r="C127" s="77"/>
      <c r="D127" s="77"/>
      <c r="E127" s="68"/>
      <c r="F127" s="77"/>
      <c r="G127" s="68"/>
      <c r="H127" s="49"/>
      <c r="I127" s="82"/>
      <c r="J127" s="85"/>
      <c r="K127" s="49"/>
      <c r="L127" s="49"/>
      <c r="O127" s="14"/>
    </row>
    <row r="128" spans="1:15" ht="6.75" customHeight="1" x14ac:dyDescent="0.15">
      <c r="A128" s="70"/>
      <c r="B128" s="75">
        <v>63</v>
      </c>
      <c r="C128" s="77" t="s">
        <v>921</v>
      </c>
      <c r="D128" s="77"/>
      <c r="E128" s="68" t="s">
        <v>918</v>
      </c>
      <c r="F128" s="77" t="e">
        <v>#N/A</v>
      </c>
      <c r="G128" s="68" t="s">
        <v>919</v>
      </c>
      <c r="H128" s="57"/>
      <c r="I128" s="82" t="s">
        <v>938</v>
      </c>
      <c r="J128" s="86">
        <v>80</v>
      </c>
      <c r="K128" s="49"/>
      <c r="L128" s="91" t="s">
        <v>927</v>
      </c>
      <c r="N128" s="80" t="s">
        <v>937</v>
      </c>
      <c r="O128" s="14"/>
    </row>
    <row r="129" spans="1:15" ht="6.75" customHeight="1" x14ac:dyDescent="0.15">
      <c r="A129" s="70"/>
      <c r="B129" s="75"/>
      <c r="C129" s="77"/>
      <c r="D129" s="77"/>
      <c r="E129" s="68"/>
      <c r="F129" s="77"/>
      <c r="G129" s="68"/>
      <c r="H129" s="58"/>
      <c r="I129" s="83"/>
      <c r="J129" s="73"/>
      <c r="K129" s="49"/>
      <c r="L129" s="91"/>
      <c r="M129" s="58"/>
      <c r="N129" s="81"/>
      <c r="O129" s="14"/>
    </row>
    <row r="130" spans="1:15" ht="6.75" customHeight="1" x14ac:dyDescent="0.15">
      <c r="A130" s="70"/>
      <c r="B130" s="71">
        <v>64</v>
      </c>
      <c r="C130" s="71">
        <v>3603840</v>
      </c>
      <c r="D130" s="71" t="s">
        <v>999</v>
      </c>
      <c r="E130" s="72" t="s">
        <v>918</v>
      </c>
      <c r="F130" s="71" t="s">
        <v>1000</v>
      </c>
      <c r="G130" s="72" t="s">
        <v>919</v>
      </c>
      <c r="H130" s="59"/>
      <c r="I130" s="87"/>
      <c r="J130" s="49"/>
      <c r="K130" s="49"/>
      <c r="L130" s="80" t="s">
        <v>937</v>
      </c>
      <c r="M130" s="59"/>
      <c r="N130" s="87">
        <v>84</v>
      </c>
      <c r="O130" s="14"/>
    </row>
    <row r="131" spans="1:15" ht="6.75" customHeight="1" x14ac:dyDescent="0.15">
      <c r="A131" s="70"/>
      <c r="B131" s="71"/>
      <c r="C131" s="71"/>
      <c r="D131" s="71"/>
      <c r="E131" s="72"/>
      <c r="F131" s="71"/>
      <c r="G131" s="72"/>
      <c r="H131" s="49"/>
      <c r="I131" s="80"/>
      <c r="J131" s="49"/>
      <c r="K131" s="49"/>
      <c r="L131" s="80"/>
      <c r="M131" s="49"/>
      <c r="N131" s="80"/>
      <c r="O131" s="14"/>
    </row>
    <row r="132" spans="1:15" x14ac:dyDescent="0.15">
      <c r="L132" s="14"/>
      <c r="O132" s="14"/>
    </row>
    <row r="133" spans="1:15" x14ac:dyDescent="0.15">
      <c r="O133" s="14"/>
    </row>
  </sheetData>
  <mergeCells count="573">
    <mergeCell ref="N130:N131"/>
    <mergeCell ref="M123:N124"/>
    <mergeCell ref="L128:L129"/>
    <mergeCell ref="L130:L131"/>
    <mergeCell ref="I48:I49"/>
    <mergeCell ref="I52:I53"/>
    <mergeCell ref="I112:I113"/>
    <mergeCell ref="I6:I7"/>
    <mergeCell ref="I10:I11"/>
    <mergeCell ref="I18:I19"/>
    <mergeCell ref="I22:I23"/>
    <mergeCell ref="I34:I35"/>
    <mergeCell ref="I38:I39"/>
    <mergeCell ref="I50:I51"/>
    <mergeCell ref="I54:I55"/>
    <mergeCell ref="I66:I67"/>
    <mergeCell ref="I70:I71"/>
    <mergeCell ref="I86:I87"/>
    <mergeCell ref="I98:I99"/>
    <mergeCell ref="I102:I103"/>
    <mergeCell ref="J126:J127"/>
    <mergeCell ref="J128:J129"/>
    <mergeCell ref="N128:N129"/>
    <mergeCell ref="L114:L115"/>
    <mergeCell ref="A130:A131"/>
    <mergeCell ref="B130:B131"/>
    <mergeCell ref="C130:C131"/>
    <mergeCell ref="D130:D131"/>
    <mergeCell ref="E130:E131"/>
    <mergeCell ref="F130:F131"/>
    <mergeCell ref="G130:G131"/>
    <mergeCell ref="G126:G127"/>
    <mergeCell ref="I126:I127"/>
    <mergeCell ref="I128:I129"/>
    <mergeCell ref="I130:I131"/>
    <mergeCell ref="A128:A129"/>
    <mergeCell ref="B128:B129"/>
    <mergeCell ref="E128:E129"/>
    <mergeCell ref="F128:F129"/>
    <mergeCell ref="A126:A127"/>
    <mergeCell ref="B126:B127"/>
    <mergeCell ref="C126:C127"/>
    <mergeCell ref="D126:D127"/>
    <mergeCell ref="E126:E127"/>
    <mergeCell ref="F126:F127"/>
    <mergeCell ref="G128:G129"/>
    <mergeCell ref="C128:D129"/>
    <mergeCell ref="A124:A125"/>
    <mergeCell ref="B124:B125"/>
    <mergeCell ref="C124:C125"/>
    <mergeCell ref="D124:D125"/>
    <mergeCell ref="E124:E125"/>
    <mergeCell ref="F124:F125"/>
    <mergeCell ref="G124:G125"/>
    <mergeCell ref="I124:I125"/>
    <mergeCell ref="K124:K125"/>
    <mergeCell ref="A122:A123"/>
    <mergeCell ref="B122:B123"/>
    <mergeCell ref="C122:C123"/>
    <mergeCell ref="D122:D123"/>
    <mergeCell ref="E122:E123"/>
    <mergeCell ref="F122:F123"/>
    <mergeCell ref="G122:G123"/>
    <mergeCell ref="I122:I123"/>
    <mergeCell ref="K122:K123"/>
    <mergeCell ref="G118:G119"/>
    <mergeCell ref="J118:J119"/>
    <mergeCell ref="A120:A121"/>
    <mergeCell ref="B120:B121"/>
    <mergeCell ref="C120:C121"/>
    <mergeCell ref="D120:D121"/>
    <mergeCell ref="E120:E121"/>
    <mergeCell ref="F120:F121"/>
    <mergeCell ref="G120:G121"/>
    <mergeCell ref="I120:I121"/>
    <mergeCell ref="A118:A119"/>
    <mergeCell ref="B118:B119"/>
    <mergeCell ref="C118:C119"/>
    <mergeCell ref="D118:D119"/>
    <mergeCell ref="E118:E119"/>
    <mergeCell ref="F118:F119"/>
    <mergeCell ref="J120:J121"/>
    <mergeCell ref="I118:I119"/>
    <mergeCell ref="A116:A117"/>
    <mergeCell ref="B116:B117"/>
    <mergeCell ref="C116:C117"/>
    <mergeCell ref="D116:D117"/>
    <mergeCell ref="E116:E117"/>
    <mergeCell ref="F116:F117"/>
    <mergeCell ref="G116:G117"/>
    <mergeCell ref="L116:L117"/>
    <mergeCell ref="I116:I117"/>
    <mergeCell ref="I114:I115"/>
    <mergeCell ref="J112:J113"/>
    <mergeCell ref="A114:A115"/>
    <mergeCell ref="B114:B115"/>
    <mergeCell ref="C114:C115"/>
    <mergeCell ref="D114:D115"/>
    <mergeCell ref="E114:E115"/>
    <mergeCell ref="F114:F115"/>
    <mergeCell ref="G114:G115"/>
    <mergeCell ref="G110:G111"/>
    <mergeCell ref="I110:I111"/>
    <mergeCell ref="J110:J111"/>
    <mergeCell ref="A112:A113"/>
    <mergeCell ref="B112:B113"/>
    <mergeCell ref="C112:C113"/>
    <mergeCell ref="D112:D113"/>
    <mergeCell ref="E112:E113"/>
    <mergeCell ref="F112:F113"/>
    <mergeCell ref="G112:G113"/>
    <mergeCell ref="A110:A111"/>
    <mergeCell ref="B110:B111"/>
    <mergeCell ref="C110:C111"/>
    <mergeCell ref="D110:D111"/>
    <mergeCell ref="E110:E111"/>
    <mergeCell ref="F110:F111"/>
    <mergeCell ref="A108:A109"/>
    <mergeCell ref="B108:B109"/>
    <mergeCell ref="C108:C109"/>
    <mergeCell ref="D108:D109"/>
    <mergeCell ref="E108:E109"/>
    <mergeCell ref="F108:F109"/>
    <mergeCell ref="G108:G109"/>
    <mergeCell ref="I108:I109"/>
    <mergeCell ref="K108:K109"/>
    <mergeCell ref="A106:A107"/>
    <mergeCell ref="B106:B107"/>
    <mergeCell ref="C106:C107"/>
    <mergeCell ref="D106:D107"/>
    <mergeCell ref="E106:E107"/>
    <mergeCell ref="F106:F107"/>
    <mergeCell ref="G106:G107"/>
    <mergeCell ref="I106:I107"/>
    <mergeCell ref="K106:K107"/>
    <mergeCell ref="G102:G103"/>
    <mergeCell ref="J102:J103"/>
    <mergeCell ref="A104:A105"/>
    <mergeCell ref="B104:B105"/>
    <mergeCell ref="C104:C105"/>
    <mergeCell ref="D104:D105"/>
    <mergeCell ref="E104:E105"/>
    <mergeCell ref="F104:F105"/>
    <mergeCell ref="G104:G105"/>
    <mergeCell ref="I104:I105"/>
    <mergeCell ref="A102:A103"/>
    <mergeCell ref="B102:B103"/>
    <mergeCell ref="E102:E103"/>
    <mergeCell ref="F102:F103"/>
    <mergeCell ref="J104:J105"/>
    <mergeCell ref="C102:D103"/>
    <mergeCell ref="M98:M99"/>
    <mergeCell ref="A100:A101"/>
    <mergeCell ref="B100:B101"/>
    <mergeCell ref="C100:C101"/>
    <mergeCell ref="D100:D101"/>
    <mergeCell ref="E100:E101"/>
    <mergeCell ref="F100:F101"/>
    <mergeCell ref="G100:G101"/>
    <mergeCell ref="M100:M101"/>
    <mergeCell ref="I100:I101"/>
    <mergeCell ref="J96:J97"/>
    <mergeCell ref="A98:A99"/>
    <mergeCell ref="B98:B99"/>
    <mergeCell ref="C98:C99"/>
    <mergeCell ref="D98:D99"/>
    <mergeCell ref="E98:E99"/>
    <mergeCell ref="F98:F99"/>
    <mergeCell ref="G98:G99"/>
    <mergeCell ref="G94:G95"/>
    <mergeCell ref="I94:I95"/>
    <mergeCell ref="J94:J95"/>
    <mergeCell ref="A96:A97"/>
    <mergeCell ref="B96:B97"/>
    <mergeCell ref="E96:E97"/>
    <mergeCell ref="F96:F97"/>
    <mergeCell ref="G96:G97"/>
    <mergeCell ref="A94:A95"/>
    <mergeCell ref="B94:B95"/>
    <mergeCell ref="C94:C95"/>
    <mergeCell ref="D94:D95"/>
    <mergeCell ref="E94:E95"/>
    <mergeCell ref="F94:F95"/>
    <mergeCell ref="C96:D97"/>
    <mergeCell ref="I96:I97"/>
    <mergeCell ref="G84:G85"/>
    <mergeCell ref="K90:K91"/>
    <mergeCell ref="A92:A93"/>
    <mergeCell ref="B92:B93"/>
    <mergeCell ref="C92:C93"/>
    <mergeCell ref="D92:D93"/>
    <mergeCell ref="E92:E93"/>
    <mergeCell ref="F92:F93"/>
    <mergeCell ref="G92:G93"/>
    <mergeCell ref="I92:I93"/>
    <mergeCell ref="K92:K93"/>
    <mergeCell ref="J88:J89"/>
    <mergeCell ref="A90:A91"/>
    <mergeCell ref="B90:B91"/>
    <mergeCell ref="C90:C91"/>
    <mergeCell ref="D90:D91"/>
    <mergeCell ref="E90:E91"/>
    <mergeCell ref="F90:F91"/>
    <mergeCell ref="G90:G91"/>
    <mergeCell ref="I90:I91"/>
    <mergeCell ref="A88:A89"/>
    <mergeCell ref="B88:B89"/>
    <mergeCell ref="C88:C89"/>
    <mergeCell ref="D88:D89"/>
    <mergeCell ref="E88:E89"/>
    <mergeCell ref="F88:F89"/>
    <mergeCell ref="G88:G89"/>
    <mergeCell ref="I88:I89"/>
    <mergeCell ref="L84:L85"/>
    <mergeCell ref="G86:G87"/>
    <mergeCell ref="J86:J87"/>
    <mergeCell ref="A82:A83"/>
    <mergeCell ref="B82:B83"/>
    <mergeCell ref="C82:C83"/>
    <mergeCell ref="D82:D83"/>
    <mergeCell ref="E82:E83"/>
    <mergeCell ref="F82:F83"/>
    <mergeCell ref="G82:G83"/>
    <mergeCell ref="I82:I83"/>
    <mergeCell ref="L82:L83"/>
    <mergeCell ref="A86:A87"/>
    <mergeCell ref="B86:B87"/>
    <mergeCell ref="C86:C87"/>
    <mergeCell ref="D86:D87"/>
    <mergeCell ref="E86:E87"/>
    <mergeCell ref="F86:F87"/>
    <mergeCell ref="A84:A85"/>
    <mergeCell ref="B84:B85"/>
    <mergeCell ref="C84:C85"/>
    <mergeCell ref="D84:D85"/>
    <mergeCell ref="E84:E85"/>
    <mergeCell ref="F84:F85"/>
    <mergeCell ref="G78:G79"/>
    <mergeCell ref="I78:I79"/>
    <mergeCell ref="J78:J79"/>
    <mergeCell ref="A80:A81"/>
    <mergeCell ref="B80:B81"/>
    <mergeCell ref="C80:C81"/>
    <mergeCell ref="D80:D81"/>
    <mergeCell ref="E80:E81"/>
    <mergeCell ref="F80:F81"/>
    <mergeCell ref="G80:G81"/>
    <mergeCell ref="A78:A79"/>
    <mergeCell ref="B78:B79"/>
    <mergeCell ref="C78:C79"/>
    <mergeCell ref="D78:D79"/>
    <mergeCell ref="E78:E79"/>
    <mergeCell ref="F78:F79"/>
    <mergeCell ref="I80:I81"/>
    <mergeCell ref="J80:J81"/>
    <mergeCell ref="I84:I85"/>
    <mergeCell ref="A76:A77"/>
    <mergeCell ref="B76:B77"/>
    <mergeCell ref="C76:C77"/>
    <mergeCell ref="D76:D77"/>
    <mergeCell ref="E76:E77"/>
    <mergeCell ref="F76:F77"/>
    <mergeCell ref="G76:G77"/>
    <mergeCell ref="I76:I77"/>
    <mergeCell ref="K76:K77"/>
    <mergeCell ref="A74:A75"/>
    <mergeCell ref="B74:B75"/>
    <mergeCell ref="C74:C75"/>
    <mergeCell ref="D74:D75"/>
    <mergeCell ref="E74:E75"/>
    <mergeCell ref="F74:F75"/>
    <mergeCell ref="G74:G75"/>
    <mergeCell ref="I74:I75"/>
    <mergeCell ref="K74:K75"/>
    <mergeCell ref="G70:G71"/>
    <mergeCell ref="J70:J71"/>
    <mergeCell ref="A72:A73"/>
    <mergeCell ref="B72:B73"/>
    <mergeCell ref="C72:C73"/>
    <mergeCell ref="D72:D73"/>
    <mergeCell ref="E72:E73"/>
    <mergeCell ref="F72:F73"/>
    <mergeCell ref="G72:G73"/>
    <mergeCell ref="I72:I73"/>
    <mergeCell ref="A70:A71"/>
    <mergeCell ref="B70:B71"/>
    <mergeCell ref="E70:E71"/>
    <mergeCell ref="F70:F71"/>
    <mergeCell ref="J72:J73"/>
    <mergeCell ref="C70:D71"/>
    <mergeCell ref="N66:N67"/>
    <mergeCell ref="A68:A69"/>
    <mergeCell ref="B68:B69"/>
    <mergeCell ref="C68:C69"/>
    <mergeCell ref="D68:D69"/>
    <mergeCell ref="E68:E69"/>
    <mergeCell ref="F68:F69"/>
    <mergeCell ref="G68:G69"/>
    <mergeCell ref="N68:N69"/>
    <mergeCell ref="I68:I69"/>
    <mergeCell ref="J64:J65"/>
    <mergeCell ref="A66:A67"/>
    <mergeCell ref="B66:B67"/>
    <mergeCell ref="C66:C67"/>
    <mergeCell ref="D66:D67"/>
    <mergeCell ref="E66:E67"/>
    <mergeCell ref="F66:F67"/>
    <mergeCell ref="G66:G67"/>
    <mergeCell ref="G62:G63"/>
    <mergeCell ref="I62:I63"/>
    <mergeCell ref="J62:J63"/>
    <mergeCell ref="A64:A65"/>
    <mergeCell ref="B64:B65"/>
    <mergeCell ref="E64:E65"/>
    <mergeCell ref="F64:F65"/>
    <mergeCell ref="G64:G65"/>
    <mergeCell ref="A62:A63"/>
    <mergeCell ref="B62:B63"/>
    <mergeCell ref="C62:C63"/>
    <mergeCell ref="D62:D63"/>
    <mergeCell ref="E62:E63"/>
    <mergeCell ref="F62:F63"/>
    <mergeCell ref="C64:D65"/>
    <mergeCell ref="I64:I65"/>
    <mergeCell ref="A60:A61"/>
    <mergeCell ref="B60:B61"/>
    <mergeCell ref="C60:C61"/>
    <mergeCell ref="D60:D61"/>
    <mergeCell ref="E60:E61"/>
    <mergeCell ref="F60:F61"/>
    <mergeCell ref="G60:G61"/>
    <mergeCell ref="I60:I61"/>
    <mergeCell ref="K60:K61"/>
    <mergeCell ref="A58:A59"/>
    <mergeCell ref="B58:B59"/>
    <mergeCell ref="C58:C59"/>
    <mergeCell ref="D58:D59"/>
    <mergeCell ref="E58:E59"/>
    <mergeCell ref="F58:F59"/>
    <mergeCell ref="G58:G59"/>
    <mergeCell ref="I58:I59"/>
    <mergeCell ref="K58:K59"/>
    <mergeCell ref="G54:G55"/>
    <mergeCell ref="J54:J55"/>
    <mergeCell ref="A56:A57"/>
    <mergeCell ref="B56:B57"/>
    <mergeCell ref="C56:C57"/>
    <mergeCell ref="D56:D57"/>
    <mergeCell ref="E56:E57"/>
    <mergeCell ref="F56:F57"/>
    <mergeCell ref="G56:G57"/>
    <mergeCell ref="I56:I57"/>
    <mergeCell ref="A54:A55"/>
    <mergeCell ref="B54:B55"/>
    <mergeCell ref="C54:C55"/>
    <mergeCell ref="D54:D55"/>
    <mergeCell ref="E54:E55"/>
    <mergeCell ref="F54:F55"/>
    <mergeCell ref="J56:J57"/>
    <mergeCell ref="L50:L51"/>
    <mergeCell ref="A52:A53"/>
    <mergeCell ref="B52:B53"/>
    <mergeCell ref="C52:C53"/>
    <mergeCell ref="D52:D53"/>
    <mergeCell ref="E52:E53"/>
    <mergeCell ref="F52:F53"/>
    <mergeCell ref="G52:G53"/>
    <mergeCell ref="L52:L53"/>
    <mergeCell ref="J48:J49"/>
    <mergeCell ref="A50:A51"/>
    <mergeCell ref="B50:B51"/>
    <mergeCell ref="C50:C51"/>
    <mergeCell ref="D50:D51"/>
    <mergeCell ref="E50:E51"/>
    <mergeCell ref="F50:F51"/>
    <mergeCell ref="G50:G51"/>
    <mergeCell ref="G46:G47"/>
    <mergeCell ref="I46:I47"/>
    <mergeCell ref="J46:J47"/>
    <mergeCell ref="A48:A49"/>
    <mergeCell ref="B48:B49"/>
    <mergeCell ref="C48:C49"/>
    <mergeCell ref="D48:D49"/>
    <mergeCell ref="E48:E49"/>
    <mergeCell ref="F48:F49"/>
    <mergeCell ref="G48:G49"/>
    <mergeCell ref="A46:A47"/>
    <mergeCell ref="B46:B47"/>
    <mergeCell ref="C46:C47"/>
    <mergeCell ref="D46:D47"/>
    <mergeCell ref="E46:E47"/>
    <mergeCell ref="F46:F47"/>
    <mergeCell ref="K42:K43"/>
    <mergeCell ref="A44:A45"/>
    <mergeCell ref="B44:B45"/>
    <mergeCell ref="C44:C45"/>
    <mergeCell ref="D44:D45"/>
    <mergeCell ref="E44:E45"/>
    <mergeCell ref="F44:F45"/>
    <mergeCell ref="G44:G45"/>
    <mergeCell ref="I44:I45"/>
    <mergeCell ref="K44:K45"/>
    <mergeCell ref="J40:J41"/>
    <mergeCell ref="A42:A43"/>
    <mergeCell ref="B42:B43"/>
    <mergeCell ref="C42:C43"/>
    <mergeCell ref="D42:D43"/>
    <mergeCell ref="E42:E43"/>
    <mergeCell ref="F42:F43"/>
    <mergeCell ref="G42:G43"/>
    <mergeCell ref="I42:I43"/>
    <mergeCell ref="A40:A41"/>
    <mergeCell ref="B40:B41"/>
    <mergeCell ref="C40:C41"/>
    <mergeCell ref="D40:D41"/>
    <mergeCell ref="E40:E41"/>
    <mergeCell ref="F40:F41"/>
    <mergeCell ref="G40:G41"/>
    <mergeCell ref="I40:I41"/>
    <mergeCell ref="G36:G37"/>
    <mergeCell ref="M36:M37"/>
    <mergeCell ref="G38:G39"/>
    <mergeCell ref="J38:J39"/>
    <mergeCell ref="A34:A35"/>
    <mergeCell ref="B34:B35"/>
    <mergeCell ref="C34:C35"/>
    <mergeCell ref="D34:D35"/>
    <mergeCell ref="E34:E35"/>
    <mergeCell ref="F34:F35"/>
    <mergeCell ref="G34:G35"/>
    <mergeCell ref="A38:A39"/>
    <mergeCell ref="B38:B39"/>
    <mergeCell ref="E38:E39"/>
    <mergeCell ref="F38:F39"/>
    <mergeCell ref="C38:D39"/>
    <mergeCell ref="A36:A37"/>
    <mergeCell ref="B36:B37"/>
    <mergeCell ref="C36:C37"/>
    <mergeCell ref="D36:D37"/>
    <mergeCell ref="E36:E37"/>
    <mergeCell ref="F36:F37"/>
    <mergeCell ref="I36:I37"/>
    <mergeCell ref="C32:D33"/>
    <mergeCell ref="M34:M35"/>
    <mergeCell ref="G30:G31"/>
    <mergeCell ref="I30:I31"/>
    <mergeCell ref="J30:J31"/>
    <mergeCell ref="A32:A33"/>
    <mergeCell ref="B32:B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  <mergeCell ref="J32:J33"/>
    <mergeCell ref="I32:I33"/>
    <mergeCell ref="A28:A29"/>
    <mergeCell ref="B28:B29"/>
    <mergeCell ref="C28:C29"/>
    <mergeCell ref="D28:D29"/>
    <mergeCell ref="E28:E29"/>
    <mergeCell ref="F28:F29"/>
    <mergeCell ref="G28:G29"/>
    <mergeCell ref="I28:I29"/>
    <mergeCell ref="K28:K29"/>
    <mergeCell ref="A26:A27"/>
    <mergeCell ref="B26:B27"/>
    <mergeCell ref="C26:C27"/>
    <mergeCell ref="D26:D27"/>
    <mergeCell ref="E26:E27"/>
    <mergeCell ref="F26:F27"/>
    <mergeCell ref="G26:G27"/>
    <mergeCell ref="I26:I27"/>
    <mergeCell ref="K26:K27"/>
    <mergeCell ref="G22:G23"/>
    <mergeCell ref="J22:J23"/>
    <mergeCell ref="A24:A25"/>
    <mergeCell ref="B24:B25"/>
    <mergeCell ref="C24:C25"/>
    <mergeCell ref="D24:D25"/>
    <mergeCell ref="E24:E25"/>
    <mergeCell ref="F24:F25"/>
    <mergeCell ref="G24:G25"/>
    <mergeCell ref="I24:I25"/>
    <mergeCell ref="A22:A23"/>
    <mergeCell ref="B22:B23"/>
    <mergeCell ref="C22:C23"/>
    <mergeCell ref="D22:D23"/>
    <mergeCell ref="E22:E23"/>
    <mergeCell ref="F22:F23"/>
    <mergeCell ref="J24:J25"/>
    <mergeCell ref="L18:L19"/>
    <mergeCell ref="A20:A21"/>
    <mergeCell ref="B20:B21"/>
    <mergeCell ref="C20:C21"/>
    <mergeCell ref="D20:D21"/>
    <mergeCell ref="E20:E21"/>
    <mergeCell ref="F20:F21"/>
    <mergeCell ref="G20:G21"/>
    <mergeCell ref="L20:L21"/>
    <mergeCell ref="I20:I21"/>
    <mergeCell ref="I14:I15"/>
    <mergeCell ref="J14:J15"/>
    <mergeCell ref="G16:G17"/>
    <mergeCell ref="J16:J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I16:I17"/>
    <mergeCell ref="A14:A15"/>
    <mergeCell ref="B14:B15"/>
    <mergeCell ref="C14:C15"/>
    <mergeCell ref="D14:D15"/>
    <mergeCell ref="E14:E15"/>
    <mergeCell ref="F14:F15"/>
    <mergeCell ref="K10:K11"/>
    <mergeCell ref="A12:A13"/>
    <mergeCell ref="B12:B13"/>
    <mergeCell ref="C12:C13"/>
    <mergeCell ref="D12:D13"/>
    <mergeCell ref="E12:E13"/>
    <mergeCell ref="F12:F13"/>
    <mergeCell ref="G12:G13"/>
    <mergeCell ref="I12:I13"/>
    <mergeCell ref="A10:A11"/>
    <mergeCell ref="B10:B11"/>
    <mergeCell ref="C10:C11"/>
    <mergeCell ref="D10:D11"/>
    <mergeCell ref="E10:E11"/>
    <mergeCell ref="F10:F11"/>
    <mergeCell ref="K12:K13"/>
    <mergeCell ref="J6:J7"/>
    <mergeCell ref="G4:G5"/>
    <mergeCell ref="A6:A7"/>
    <mergeCell ref="B6:B7"/>
    <mergeCell ref="E6:E7"/>
    <mergeCell ref="F6:F7"/>
    <mergeCell ref="G6:G7"/>
    <mergeCell ref="J8:J9"/>
    <mergeCell ref="C6:D7"/>
    <mergeCell ref="A8:A9"/>
    <mergeCell ref="B8:B9"/>
    <mergeCell ref="C8:C9"/>
    <mergeCell ref="D8:D9"/>
    <mergeCell ref="E8:E9"/>
    <mergeCell ref="I4:I5"/>
    <mergeCell ref="I8:I9"/>
    <mergeCell ref="F8:F9"/>
    <mergeCell ref="G8:G9"/>
    <mergeCell ref="G14:G15"/>
    <mergeCell ref="A1:F1"/>
    <mergeCell ref="A2:F2"/>
    <mergeCell ref="A4:A5"/>
    <mergeCell ref="B4:B5"/>
    <mergeCell ref="C4:C5"/>
    <mergeCell ref="D4:D5"/>
    <mergeCell ref="E4:E5"/>
    <mergeCell ref="F4:F5"/>
    <mergeCell ref="G10:G11"/>
  </mergeCells>
  <phoneticPr fontId="2"/>
  <pageMargins left="0.25" right="0.25" top="0.75" bottom="0.75" header="0.3" footer="0.3"/>
  <pageSetup paperSize="9" scale="8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8.875" customWidth="1"/>
    <col min="2" max="2" width="4.5" style="51" bestFit="1" customWidth="1"/>
    <col min="3" max="3" width="9.625" style="52" bestFit="1" customWidth="1"/>
    <col min="4" max="4" width="13.125" style="53" customWidth="1"/>
    <col min="5" max="5" width="2.375" style="53" bestFit="1" customWidth="1"/>
    <col min="6" max="6" width="20.375" style="53" customWidth="1"/>
    <col min="7" max="7" width="2.375" style="53" bestFit="1" customWidth="1"/>
    <col min="8" max="13" width="6.5" customWidth="1"/>
    <col min="256" max="256" width="3.5" bestFit="1" customWidth="1"/>
    <col min="257" max="257" width="4.5" bestFit="1" customWidth="1"/>
    <col min="258" max="258" width="9.625" bestFit="1" customWidth="1"/>
    <col min="259" max="259" width="13.125" customWidth="1"/>
    <col min="260" max="260" width="2.375" bestFit="1" customWidth="1"/>
    <col min="261" max="261" width="20.375" customWidth="1"/>
    <col min="262" max="262" width="2.375" bestFit="1" customWidth="1"/>
    <col min="263" max="269" width="6.5" customWidth="1"/>
    <col min="512" max="512" width="3.5" bestFit="1" customWidth="1"/>
    <col min="513" max="513" width="4.5" bestFit="1" customWidth="1"/>
    <col min="514" max="514" width="9.625" bestFit="1" customWidth="1"/>
    <col min="515" max="515" width="13.125" customWidth="1"/>
    <col min="516" max="516" width="2.375" bestFit="1" customWidth="1"/>
    <col min="517" max="517" width="20.375" customWidth="1"/>
    <col min="518" max="518" width="2.375" bestFit="1" customWidth="1"/>
    <col min="519" max="525" width="6.5" customWidth="1"/>
    <col min="768" max="768" width="3.5" bestFit="1" customWidth="1"/>
    <col min="769" max="769" width="4.5" bestFit="1" customWidth="1"/>
    <col min="770" max="770" width="9.625" bestFit="1" customWidth="1"/>
    <col min="771" max="771" width="13.125" customWidth="1"/>
    <col min="772" max="772" width="2.375" bestFit="1" customWidth="1"/>
    <col min="773" max="773" width="20.375" customWidth="1"/>
    <col min="774" max="774" width="2.375" bestFit="1" customWidth="1"/>
    <col min="775" max="781" width="6.5" customWidth="1"/>
    <col min="1024" max="1024" width="3.5" bestFit="1" customWidth="1"/>
    <col min="1025" max="1025" width="4.5" bestFit="1" customWidth="1"/>
    <col min="1026" max="1026" width="9.625" bestFit="1" customWidth="1"/>
    <col min="1027" max="1027" width="13.125" customWidth="1"/>
    <col min="1028" max="1028" width="2.375" bestFit="1" customWidth="1"/>
    <col min="1029" max="1029" width="20.375" customWidth="1"/>
    <col min="1030" max="1030" width="2.375" bestFit="1" customWidth="1"/>
    <col min="1031" max="1037" width="6.5" customWidth="1"/>
    <col min="1280" max="1280" width="3.5" bestFit="1" customWidth="1"/>
    <col min="1281" max="1281" width="4.5" bestFit="1" customWidth="1"/>
    <col min="1282" max="1282" width="9.625" bestFit="1" customWidth="1"/>
    <col min="1283" max="1283" width="13.125" customWidth="1"/>
    <col min="1284" max="1284" width="2.375" bestFit="1" customWidth="1"/>
    <col min="1285" max="1285" width="20.375" customWidth="1"/>
    <col min="1286" max="1286" width="2.375" bestFit="1" customWidth="1"/>
    <col min="1287" max="1293" width="6.5" customWidth="1"/>
    <col min="1536" max="1536" width="3.5" bestFit="1" customWidth="1"/>
    <col min="1537" max="1537" width="4.5" bestFit="1" customWidth="1"/>
    <col min="1538" max="1538" width="9.625" bestFit="1" customWidth="1"/>
    <col min="1539" max="1539" width="13.125" customWidth="1"/>
    <col min="1540" max="1540" width="2.375" bestFit="1" customWidth="1"/>
    <col min="1541" max="1541" width="20.375" customWidth="1"/>
    <col min="1542" max="1542" width="2.375" bestFit="1" customWidth="1"/>
    <col min="1543" max="1549" width="6.5" customWidth="1"/>
    <col min="1792" max="1792" width="3.5" bestFit="1" customWidth="1"/>
    <col min="1793" max="1793" width="4.5" bestFit="1" customWidth="1"/>
    <col min="1794" max="1794" width="9.625" bestFit="1" customWidth="1"/>
    <col min="1795" max="1795" width="13.125" customWidth="1"/>
    <col min="1796" max="1796" width="2.375" bestFit="1" customWidth="1"/>
    <col min="1797" max="1797" width="20.375" customWidth="1"/>
    <col min="1798" max="1798" width="2.375" bestFit="1" customWidth="1"/>
    <col min="1799" max="1805" width="6.5" customWidth="1"/>
    <col min="2048" max="2048" width="3.5" bestFit="1" customWidth="1"/>
    <col min="2049" max="2049" width="4.5" bestFit="1" customWidth="1"/>
    <col min="2050" max="2050" width="9.625" bestFit="1" customWidth="1"/>
    <col min="2051" max="2051" width="13.125" customWidth="1"/>
    <col min="2052" max="2052" width="2.375" bestFit="1" customWidth="1"/>
    <col min="2053" max="2053" width="20.375" customWidth="1"/>
    <col min="2054" max="2054" width="2.375" bestFit="1" customWidth="1"/>
    <col min="2055" max="2061" width="6.5" customWidth="1"/>
    <col min="2304" max="2304" width="3.5" bestFit="1" customWidth="1"/>
    <col min="2305" max="2305" width="4.5" bestFit="1" customWidth="1"/>
    <col min="2306" max="2306" width="9.625" bestFit="1" customWidth="1"/>
    <col min="2307" max="2307" width="13.125" customWidth="1"/>
    <col min="2308" max="2308" width="2.375" bestFit="1" customWidth="1"/>
    <col min="2309" max="2309" width="20.375" customWidth="1"/>
    <col min="2310" max="2310" width="2.375" bestFit="1" customWidth="1"/>
    <col min="2311" max="2317" width="6.5" customWidth="1"/>
    <col min="2560" max="2560" width="3.5" bestFit="1" customWidth="1"/>
    <col min="2561" max="2561" width="4.5" bestFit="1" customWidth="1"/>
    <col min="2562" max="2562" width="9.625" bestFit="1" customWidth="1"/>
    <col min="2563" max="2563" width="13.125" customWidth="1"/>
    <col min="2564" max="2564" width="2.375" bestFit="1" customWidth="1"/>
    <col min="2565" max="2565" width="20.375" customWidth="1"/>
    <col min="2566" max="2566" width="2.375" bestFit="1" customWidth="1"/>
    <col min="2567" max="2573" width="6.5" customWidth="1"/>
    <col min="2816" max="2816" width="3.5" bestFit="1" customWidth="1"/>
    <col min="2817" max="2817" width="4.5" bestFit="1" customWidth="1"/>
    <col min="2818" max="2818" width="9.625" bestFit="1" customWidth="1"/>
    <col min="2819" max="2819" width="13.125" customWidth="1"/>
    <col min="2820" max="2820" width="2.375" bestFit="1" customWidth="1"/>
    <col min="2821" max="2821" width="20.375" customWidth="1"/>
    <col min="2822" max="2822" width="2.375" bestFit="1" customWidth="1"/>
    <col min="2823" max="2829" width="6.5" customWidth="1"/>
    <col min="3072" max="3072" width="3.5" bestFit="1" customWidth="1"/>
    <col min="3073" max="3073" width="4.5" bestFit="1" customWidth="1"/>
    <col min="3074" max="3074" width="9.625" bestFit="1" customWidth="1"/>
    <col min="3075" max="3075" width="13.125" customWidth="1"/>
    <col min="3076" max="3076" width="2.375" bestFit="1" customWidth="1"/>
    <col min="3077" max="3077" width="20.375" customWidth="1"/>
    <col min="3078" max="3078" width="2.375" bestFit="1" customWidth="1"/>
    <col min="3079" max="3085" width="6.5" customWidth="1"/>
    <col min="3328" max="3328" width="3.5" bestFit="1" customWidth="1"/>
    <col min="3329" max="3329" width="4.5" bestFit="1" customWidth="1"/>
    <col min="3330" max="3330" width="9.625" bestFit="1" customWidth="1"/>
    <col min="3331" max="3331" width="13.125" customWidth="1"/>
    <col min="3332" max="3332" width="2.375" bestFit="1" customWidth="1"/>
    <col min="3333" max="3333" width="20.375" customWidth="1"/>
    <col min="3334" max="3334" width="2.375" bestFit="1" customWidth="1"/>
    <col min="3335" max="3341" width="6.5" customWidth="1"/>
    <col min="3584" max="3584" width="3.5" bestFit="1" customWidth="1"/>
    <col min="3585" max="3585" width="4.5" bestFit="1" customWidth="1"/>
    <col min="3586" max="3586" width="9.625" bestFit="1" customWidth="1"/>
    <col min="3587" max="3587" width="13.125" customWidth="1"/>
    <col min="3588" max="3588" width="2.375" bestFit="1" customWidth="1"/>
    <col min="3589" max="3589" width="20.375" customWidth="1"/>
    <col min="3590" max="3590" width="2.375" bestFit="1" customWidth="1"/>
    <col min="3591" max="3597" width="6.5" customWidth="1"/>
    <col min="3840" max="3840" width="3.5" bestFit="1" customWidth="1"/>
    <col min="3841" max="3841" width="4.5" bestFit="1" customWidth="1"/>
    <col min="3842" max="3842" width="9.625" bestFit="1" customWidth="1"/>
    <col min="3843" max="3843" width="13.125" customWidth="1"/>
    <col min="3844" max="3844" width="2.375" bestFit="1" customWidth="1"/>
    <col min="3845" max="3845" width="20.375" customWidth="1"/>
    <col min="3846" max="3846" width="2.375" bestFit="1" customWidth="1"/>
    <col min="3847" max="3853" width="6.5" customWidth="1"/>
    <col min="4096" max="4096" width="3.5" bestFit="1" customWidth="1"/>
    <col min="4097" max="4097" width="4.5" bestFit="1" customWidth="1"/>
    <col min="4098" max="4098" width="9.625" bestFit="1" customWidth="1"/>
    <col min="4099" max="4099" width="13.125" customWidth="1"/>
    <col min="4100" max="4100" width="2.375" bestFit="1" customWidth="1"/>
    <col min="4101" max="4101" width="20.375" customWidth="1"/>
    <col min="4102" max="4102" width="2.375" bestFit="1" customWidth="1"/>
    <col min="4103" max="4109" width="6.5" customWidth="1"/>
    <col min="4352" max="4352" width="3.5" bestFit="1" customWidth="1"/>
    <col min="4353" max="4353" width="4.5" bestFit="1" customWidth="1"/>
    <col min="4354" max="4354" width="9.625" bestFit="1" customWidth="1"/>
    <col min="4355" max="4355" width="13.125" customWidth="1"/>
    <col min="4356" max="4356" width="2.375" bestFit="1" customWidth="1"/>
    <col min="4357" max="4357" width="20.375" customWidth="1"/>
    <col min="4358" max="4358" width="2.375" bestFit="1" customWidth="1"/>
    <col min="4359" max="4365" width="6.5" customWidth="1"/>
    <col min="4608" max="4608" width="3.5" bestFit="1" customWidth="1"/>
    <col min="4609" max="4609" width="4.5" bestFit="1" customWidth="1"/>
    <col min="4610" max="4610" width="9.625" bestFit="1" customWidth="1"/>
    <col min="4611" max="4611" width="13.125" customWidth="1"/>
    <col min="4612" max="4612" width="2.375" bestFit="1" customWidth="1"/>
    <col min="4613" max="4613" width="20.375" customWidth="1"/>
    <col min="4614" max="4614" width="2.375" bestFit="1" customWidth="1"/>
    <col min="4615" max="4621" width="6.5" customWidth="1"/>
    <col min="4864" max="4864" width="3.5" bestFit="1" customWidth="1"/>
    <col min="4865" max="4865" width="4.5" bestFit="1" customWidth="1"/>
    <col min="4866" max="4866" width="9.625" bestFit="1" customWidth="1"/>
    <col min="4867" max="4867" width="13.125" customWidth="1"/>
    <col min="4868" max="4868" width="2.375" bestFit="1" customWidth="1"/>
    <col min="4869" max="4869" width="20.375" customWidth="1"/>
    <col min="4870" max="4870" width="2.375" bestFit="1" customWidth="1"/>
    <col min="4871" max="4877" width="6.5" customWidth="1"/>
    <col min="5120" max="5120" width="3.5" bestFit="1" customWidth="1"/>
    <col min="5121" max="5121" width="4.5" bestFit="1" customWidth="1"/>
    <col min="5122" max="5122" width="9.625" bestFit="1" customWidth="1"/>
    <col min="5123" max="5123" width="13.125" customWidth="1"/>
    <col min="5124" max="5124" width="2.375" bestFit="1" customWidth="1"/>
    <col min="5125" max="5125" width="20.375" customWidth="1"/>
    <col min="5126" max="5126" width="2.375" bestFit="1" customWidth="1"/>
    <col min="5127" max="5133" width="6.5" customWidth="1"/>
    <col min="5376" max="5376" width="3.5" bestFit="1" customWidth="1"/>
    <col min="5377" max="5377" width="4.5" bestFit="1" customWidth="1"/>
    <col min="5378" max="5378" width="9.625" bestFit="1" customWidth="1"/>
    <col min="5379" max="5379" width="13.125" customWidth="1"/>
    <col min="5380" max="5380" width="2.375" bestFit="1" customWidth="1"/>
    <col min="5381" max="5381" width="20.375" customWidth="1"/>
    <col min="5382" max="5382" width="2.375" bestFit="1" customWidth="1"/>
    <col min="5383" max="5389" width="6.5" customWidth="1"/>
    <col min="5632" max="5632" width="3.5" bestFit="1" customWidth="1"/>
    <col min="5633" max="5633" width="4.5" bestFit="1" customWidth="1"/>
    <col min="5634" max="5634" width="9.625" bestFit="1" customWidth="1"/>
    <col min="5635" max="5635" width="13.125" customWidth="1"/>
    <col min="5636" max="5636" width="2.375" bestFit="1" customWidth="1"/>
    <col min="5637" max="5637" width="20.375" customWidth="1"/>
    <col min="5638" max="5638" width="2.375" bestFit="1" customWidth="1"/>
    <col min="5639" max="5645" width="6.5" customWidth="1"/>
    <col min="5888" max="5888" width="3.5" bestFit="1" customWidth="1"/>
    <col min="5889" max="5889" width="4.5" bestFit="1" customWidth="1"/>
    <col min="5890" max="5890" width="9.625" bestFit="1" customWidth="1"/>
    <col min="5891" max="5891" width="13.125" customWidth="1"/>
    <col min="5892" max="5892" width="2.375" bestFit="1" customWidth="1"/>
    <col min="5893" max="5893" width="20.375" customWidth="1"/>
    <col min="5894" max="5894" width="2.375" bestFit="1" customWidth="1"/>
    <col min="5895" max="5901" width="6.5" customWidth="1"/>
    <col min="6144" max="6144" width="3.5" bestFit="1" customWidth="1"/>
    <col min="6145" max="6145" width="4.5" bestFit="1" customWidth="1"/>
    <col min="6146" max="6146" width="9.625" bestFit="1" customWidth="1"/>
    <col min="6147" max="6147" width="13.125" customWidth="1"/>
    <col min="6148" max="6148" width="2.375" bestFit="1" customWidth="1"/>
    <col min="6149" max="6149" width="20.375" customWidth="1"/>
    <col min="6150" max="6150" width="2.375" bestFit="1" customWidth="1"/>
    <col min="6151" max="6157" width="6.5" customWidth="1"/>
    <col min="6400" max="6400" width="3.5" bestFit="1" customWidth="1"/>
    <col min="6401" max="6401" width="4.5" bestFit="1" customWidth="1"/>
    <col min="6402" max="6402" width="9.625" bestFit="1" customWidth="1"/>
    <col min="6403" max="6403" width="13.125" customWidth="1"/>
    <col min="6404" max="6404" width="2.375" bestFit="1" customWidth="1"/>
    <col min="6405" max="6405" width="20.375" customWidth="1"/>
    <col min="6406" max="6406" width="2.375" bestFit="1" customWidth="1"/>
    <col min="6407" max="6413" width="6.5" customWidth="1"/>
    <col min="6656" max="6656" width="3.5" bestFit="1" customWidth="1"/>
    <col min="6657" max="6657" width="4.5" bestFit="1" customWidth="1"/>
    <col min="6658" max="6658" width="9.625" bestFit="1" customWidth="1"/>
    <col min="6659" max="6659" width="13.125" customWidth="1"/>
    <col min="6660" max="6660" width="2.375" bestFit="1" customWidth="1"/>
    <col min="6661" max="6661" width="20.375" customWidth="1"/>
    <col min="6662" max="6662" width="2.375" bestFit="1" customWidth="1"/>
    <col min="6663" max="6669" width="6.5" customWidth="1"/>
    <col min="6912" max="6912" width="3.5" bestFit="1" customWidth="1"/>
    <col min="6913" max="6913" width="4.5" bestFit="1" customWidth="1"/>
    <col min="6914" max="6914" width="9.625" bestFit="1" customWidth="1"/>
    <col min="6915" max="6915" width="13.125" customWidth="1"/>
    <col min="6916" max="6916" width="2.375" bestFit="1" customWidth="1"/>
    <col min="6917" max="6917" width="20.375" customWidth="1"/>
    <col min="6918" max="6918" width="2.375" bestFit="1" customWidth="1"/>
    <col min="6919" max="6925" width="6.5" customWidth="1"/>
    <col min="7168" max="7168" width="3.5" bestFit="1" customWidth="1"/>
    <col min="7169" max="7169" width="4.5" bestFit="1" customWidth="1"/>
    <col min="7170" max="7170" width="9.625" bestFit="1" customWidth="1"/>
    <col min="7171" max="7171" width="13.125" customWidth="1"/>
    <col min="7172" max="7172" width="2.375" bestFit="1" customWidth="1"/>
    <col min="7173" max="7173" width="20.375" customWidth="1"/>
    <col min="7174" max="7174" width="2.375" bestFit="1" customWidth="1"/>
    <col min="7175" max="7181" width="6.5" customWidth="1"/>
    <col min="7424" max="7424" width="3.5" bestFit="1" customWidth="1"/>
    <col min="7425" max="7425" width="4.5" bestFit="1" customWidth="1"/>
    <col min="7426" max="7426" width="9.625" bestFit="1" customWidth="1"/>
    <col min="7427" max="7427" width="13.125" customWidth="1"/>
    <col min="7428" max="7428" width="2.375" bestFit="1" customWidth="1"/>
    <col min="7429" max="7429" width="20.375" customWidth="1"/>
    <col min="7430" max="7430" width="2.375" bestFit="1" customWidth="1"/>
    <col min="7431" max="7437" width="6.5" customWidth="1"/>
    <col min="7680" max="7680" width="3.5" bestFit="1" customWidth="1"/>
    <col min="7681" max="7681" width="4.5" bestFit="1" customWidth="1"/>
    <col min="7682" max="7682" width="9.625" bestFit="1" customWidth="1"/>
    <col min="7683" max="7683" width="13.125" customWidth="1"/>
    <col min="7684" max="7684" width="2.375" bestFit="1" customWidth="1"/>
    <col min="7685" max="7685" width="20.375" customWidth="1"/>
    <col min="7686" max="7686" width="2.375" bestFit="1" customWidth="1"/>
    <col min="7687" max="7693" width="6.5" customWidth="1"/>
    <col min="7936" max="7936" width="3.5" bestFit="1" customWidth="1"/>
    <col min="7937" max="7937" width="4.5" bestFit="1" customWidth="1"/>
    <col min="7938" max="7938" width="9.625" bestFit="1" customWidth="1"/>
    <col min="7939" max="7939" width="13.125" customWidth="1"/>
    <col min="7940" max="7940" width="2.375" bestFit="1" customWidth="1"/>
    <col min="7941" max="7941" width="20.375" customWidth="1"/>
    <col min="7942" max="7942" width="2.375" bestFit="1" customWidth="1"/>
    <col min="7943" max="7949" width="6.5" customWidth="1"/>
    <col min="8192" max="8192" width="3.5" bestFit="1" customWidth="1"/>
    <col min="8193" max="8193" width="4.5" bestFit="1" customWidth="1"/>
    <col min="8194" max="8194" width="9.625" bestFit="1" customWidth="1"/>
    <col min="8195" max="8195" width="13.125" customWidth="1"/>
    <col min="8196" max="8196" width="2.375" bestFit="1" customWidth="1"/>
    <col min="8197" max="8197" width="20.375" customWidth="1"/>
    <col min="8198" max="8198" width="2.375" bestFit="1" customWidth="1"/>
    <col min="8199" max="8205" width="6.5" customWidth="1"/>
    <col min="8448" max="8448" width="3.5" bestFit="1" customWidth="1"/>
    <col min="8449" max="8449" width="4.5" bestFit="1" customWidth="1"/>
    <col min="8450" max="8450" width="9.625" bestFit="1" customWidth="1"/>
    <col min="8451" max="8451" width="13.125" customWidth="1"/>
    <col min="8452" max="8452" width="2.375" bestFit="1" customWidth="1"/>
    <col min="8453" max="8453" width="20.375" customWidth="1"/>
    <col min="8454" max="8454" width="2.375" bestFit="1" customWidth="1"/>
    <col min="8455" max="8461" width="6.5" customWidth="1"/>
    <col min="8704" max="8704" width="3.5" bestFit="1" customWidth="1"/>
    <col min="8705" max="8705" width="4.5" bestFit="1" customWidth="1"/>
    <col min="8706" max="8706" width="9.625" bestFit="1" customWidth="1"/>
    <col min="8707" max="8707" width="13.125" customWidth="1"/>
    <col min="8708" max="8708" width="2.375" bestFit="1" customWidth="1"/>
    <col min="8709" max="8709" width="20.375" customWidth="1"/>
    <col min="8710" max="8710" width="2.375" bestFit="1" customWidth="1"/>
    <col min="8711" max="8717" width="6.5" customWidth="1"/>
    <col min="8960" max="8960" width="3.5" bestFit="1" customWidth="1"/>
    <col min="8961" max="8961" width="4.5" bestFit="1" customWidth="1"/>
    <col min="8962" max="8962" width="9.625" bestFit="1" customWidth="1"/>
    <col min="8963" max="8963" width="13.125" customWidth="1"/>
    <col min="8964" max="8964" width="2.375" bestFit="1" customWidth="1"/>
    <col min="8965" max="8965" width="20.375" customWidth="1"/>
    <col min="8966" max="8966" width="2.375" bestFit="1" customWidth="1"/>
    <col min="8967" max="8973" width="6.5" customWidth="1"/>
    <col min="9216" max="9216" width="3.5" bestFit="1" customWidth="1"/>
    <col min="9217" max="9217" width="4.5" bestFit="1" customWidth="1"/>
    <col min="9218" max="9218" width="9.625" bestFit="1" customWidth="1"/>
    <col min="9219" max="9219" width="13.125" customWidth="1"/>
    <col min="9220" max="9220" width="2.375" bestFit="1" customWidth="1"/>
    <col min="9221" max="9221" width="20.375" customWidth="1"/>
    <col min="9222" max="9222" width="2.375" bestFit="1" customWidth="1"/>
    <col min="9223" max="9229" width="6.5" customWidth="1"/>
    <col min="9472" max="9472" width="3.5" bestFit="1" customWidth="1"/>
    <col min="9473" max="9473" width="4.5" bestFit="1" customWidth="1"/>
    <col min="9474" max="9474" width="9.625" bestFit="1" customWidth="1"/>
    <col min="9475" max="9475" width="13.125" customWidth="1"/>
    <col min="9476" max="9476" width="2.375" bestFit="1" customWidth="1"/>
    <col min="9477" max="9477" width="20.375" customWidth="1"/>
    <col min="9478" max="9478" width="2.375" bestFit="1" customWidth="1"/>
    <col min="9479" max="9485" width="6.5" customWidth="1"/>
    <col min="9728" max="9728" width="3.5" bestFit="1" customWidth="1"/>
    <col min="9729" max="9729" width="4.5" bestFit="1" customWidth="1"/>
    <col min="9730" max="9730" width="9.625" bestFit="1" customWidth="1"/>
    <col min="9731" max="9731" width="13.125" customWidth="1"/>
    <col min="9732" max="9732" width="2.375" bestFit="1" customWidth="1"/>
    <col min="9733" max="9733" width="20.375" customWidth="1"/>
    <col min="9734" max="9734" width="2.375" bestFit="1" customWidth="1"/>
    <col min="9735" max="9741" width="6.5" customWidth="1"/>
    <col min="9984" max="9984" width="3.5" bestFit="1" customWidth="1"/>
    <col min="9985" max="9985" width="4.5" bestFit="1" customWidth="1"/>
    <col min="9986" max="9986" width="9.625" bestFit="1" customWidth="1"/>
    <col min="9987" max="9987" width="13.125" customWidth="1"/>
    <col min="9988" max="9988" width="2.375" bestFit="1" customWidth="1"/>
    <col min="9989" max="9989" width="20.375" customWidth="1"/>
    <col min="9990" max="9990" width="2.375" bestFit="1" customWidth="1"/>
    <col min="9991" max="9997" width="6.5" customWidth="1"/>
    <col min="10240" max="10240" width="3.5" bestFit="1" customWidth="1"/>
    <col min="10241" max="10241" width="4.5" bestFit="1" customWidth="1"/>
    <col min="10242" max="10242" width="9.625" bestFit="1" customWidth="1"/>
    <col min="10243" max="10243" width="13.125" customWidth="1"/>
    <col min="10244" max="10244" width="2.375" bestFit="1" customWidth="1"/>
    <col min="10245" max="10245" width="20.375" customWidth="1"/>
    <col min="10246" max="10246" width="2.375" bestFit="1" customWidth="1"/>
    <col min="10247" max="10253" width="6.5" customWidth="1"/>
    <col min="10496" max="10496" width="3.5" bestFit="1" customWidth="1"/>
    <col min="10497" max="10497" width="4.5" bestFit="1" customWidth="1"/>
    <col min="10498" max="10498" width="9.625" bestFit="1" customWidth="1"/>
    <col min="10499" max="10499" width="13.125" customWidth="1"/>
    <col min="10500" max="10500" width="2.375" bestFit="1" customWidth="1"/>
    <col min="10501" max="10501" width="20.375" customWidth="1"/>
    <col min="10502" max="10502" width="2.375" bestFit="1" customWidth="1"/>
    <col min="10503" max="10509" width="6.5" customWidth="1"/>
    <col min="10752" max="10752" width="3.5" bestFit="1" customWidth="1"/>
    <col min="10753" max="10753" width="4.5" bestFit="1" customWidth="1"/>
    <col min="10754" max="10754" width="9.625" bestFit="1" customWidth="1"/>
    <col min="10755" max="10755" width="13.125" customWidth="1"/>
    <col min="10756" max="10756" width="2.375" bestFit="1" customWidth="1"/>
    <col min="10757" max="10757" width="20.375" customWidth="1"/>
    <col min="10758" max="10758" width="2.375" bestFit="1" customWidth="1"/>
    <col min="10759" max="10765" width="6.5" customWidth="1"/>
    <col min="11008" max="11008" width="3.5" bestFit="1" customWidth="1"/>
    <col min="11009" max="11009" width="4.5" bestFit="1" customWidth="1"/>
    <col min="11010" max="11010" width="9.625" bestFit="1" customWidth="1"/>
    <col min="11011" max="11011" width="13.125" customWidth="1"/>
    <col min="11012" max="11012" width="2.375" bestFit="1" customWidth="1"/>
    <col min="11013" max="11013" width="20.375" customWidth="1"/>
    <col min="11014" max="11014" width="2.375" bestFit="1" customWidth="1"/>
    <col min="11015" max="11021" width="6.5" customWidth="1"/>
    <col min="11264" max="11264" width="3.5" bestFit="1" customWidth="1"/>
    <col min="11265" max="11265" width="4.5" bestFit="1" customWidth="1"/>
    <col min="11266" max="11266" width="9.625" bestFit="1" customWidth="1"/>
    <col min="11267" max="11267" width="13.125" customWidth="1"/>
    <col min="11268" max="11268" width="2.375" bestFit="1" customWidth="1"/>
    <col min="11269" max="11269" width="20.375" customWidth="1"/>
    <col min="11270" max="11270" width="2.375" bestFit="1" customWidth="1"/>
    <col min="11271" max="11277" width="6.5" customWidth="1"/>
    <col min="11520" max="11520" width="3.5" bestFit="1" customWidth="1"/>
    <col min="11521" max="11521" width="4.5" bestFit="1" customWidth="1"/>
    <col min="11522" max="11522" width="9.625" bestFit="1" customWidth="1"/>
    <col min="11523" max="11523" width="13.125" customWidth="1"/>
    <col min="11524" max="11524" width="2.375" bestFit="1" customWidth="1"/>
    <col min="11525" max="11525" width="20.375" customWidth="1"/>
    <col min="11526" max="11526" width="2.375" bestFit="1" customWidth="1"/>
    <col min="11527" max="11533" width="6.5" customWidth="1"/>
    <col min="11776" max="11776" width="3.5" bestFit="1" customWidth="1"/>
    <col min="11777" max="11777" width="4.5" bestFit="1" customWidth="1"/>
    <col min="11778" max="11778" width="9.625" bestFit="1" customWidth="1"/>
    <col min="11779" max="11779" width="13.125" customWidth="1"/>
    <col min="11780" max="11780" width="2.375" bestFit="1" customWidth="1"/>
    <col min="11781" max="11781" width="20.375" customWidth="1"/>
    <col min="11782" max="11782" width="2.375" bestFit="1" customWidth="1"/>
    <col min="11783" max="11789" width="6.5" customWidth="1"/>
    <col min="12032" max="12032" width="3.5" bestFit="1" customWidth="1"/>
    <col min="12033" max="12033" width="4.5" bestFit="1" customWidth="1"/>
    <col min="12034" max="12034" width="9.625" bestFit="1" customWidth="1"/>
    <col min="12035" max="12035" width="13.125" customWidth="1"/>
    <col min="12036" max="12036" width="2.375" bestFit="1" customWidth="1"/>
    <col min="12037" max="12037" width="20.375" customWidth="1"/>
    <col min="12038" max="12038" width="2.375" bestFit="1" customWidth="1"/>
    <col min="12039" max="12045" width="6.5" customWidth="1"/>
    <col min="12288" max="12288" width="3.5" bestFit="1" customWidth="1"/>
    <col min="12289" max="12289" width="4.5" bestFit="1" customWidth="1"/>
    <col min="12290" max="12290" width="9.625" bestFit="1" customWidth="1"/>
    <col min="12291" max="12291" width="13.125" customWidth="1"/>
    <col min="12292" max="12292" width="2.375" bestFit="1" customWidth="1"/>
    <col min="12293" max="12293" width="20.375" customWidth="1"/>
    <col min="12294" max="12294" width="2.375" bestFit="1" customWidth="1"/>
    <col min="12295" max="12301" width="6.5" customWidth="1"/>
    <col min="12544" max="12544" width="3.5" bestFit="1" customWidth="1"/>
    <col min="12545" max="12545" width="4.5" bestFit="1" customWidth="1"/>
    <col min="12546" max="12546" width="9.625" bestFit="1" customWidth="1"/>
    <col min="12547" max="12547" width="13.125" customWidth="1"/>
    <col min="12548" max="12548" width="2.375" bestFit="1" customWidth="1"/>
    <col min="12549" max="12549" width="20.375" customWidth="1"/>
    <col min="12550" max="12550" width="2.375" bestFit="1" customWidth="1"/>
    <col min="12551" max="12557" width="6.5" customWidth="1"/>
    <col min="12800" max="12800" width="3.5" bestFit="1" customWidth="1"/>
    <col min="12801" max="12801" width="4.5" bestFit="1" customWidth="1"/>
    <col min="12802" max="12802" width="9.625" bestFit="1" customWidth="1"/>
    <col min="12803" max="12803" width="13.125" customWidth="1"/>
    <col min="12804" max="12804" width="2.375" bestFit="1" customWidth="1"/>
    <col min="12805" max="12805" width="20.375" customWidth="1"/>
    <col min="12806" max="12806" width="2.375" bestFit="1" customWidth="1"/>
    <col min="12807" max="12813" width="6.5" customWidth="1"/>
    <col min="13056" max="13056" width="3.5" bestFit="1" customWidth="1"/>
    <col min="13057" max="13057" width="4.5" bestFit="1" customWidth="1"/>
    <col min="13058" max="13058" width="9.625" bestFit="1" customWidth="1"/>
    <col min="13059" max="13059" width="13.125" customWidth="1"/>
    <col min="13060" max="13060" width="2.375" bestFit="1" customWidth="1"/>
    <col min="13061" max="13061" width="20.375" customWidth="1"/>
    <col min="13062" max="13062" width="2.375" bestFit="1" customWidth="1"/>
    <col min="13063" max="13069" width="6.5" customWidth="1"/>
    <col min="13312" max="13312" width="3.5" bestFit="1" customWidth="1"/>
    <col min="13313" max="13313" width="4.5" bestFit="1" customWidth="1"/>
    <col min="13314" max="13314" width="9.625" bestFit="1" customWidth="1"/>
    <col min="13315" max="13315" width="13.125" customWidth="1"/>
    <col min="13316" max="13316" width="2.375" bestFit="1" customWidth="1"/>
    <col min="13317" max="13317" width="20.375" customWidth="1"/>
    <col min="13318" max="13318" width="2.375" bestFit="1" customWidth="1"/>
    <col min="13319" max="13325" width="6.5" customWidth="1"/>
    <col min="13568" max="13568" width="3.5" bestFit="1" customWidth="1"/>
    <col min="13569" max="13569" width="4.5" bestFit="1" customWidth="1"/>
    <col min="13570" max="13570" width="9.625" bestFit="1" customWidth="1"/>
    <col min="13571" max="13571" width="13.125" customWidth="1"/>
    <col min="13572" max="13572" width="2.375" bestFit="1" customWidth="1"/>
    <col min="13573" max="13573" width="20.375" customWidth="1"/>
    <col min="13574" max="13574" width="2.375" bestFit="1" customWidth="1"/>
    <col min="13575" max="13581" width="6.5" customWidth="1"/>
    <col min="13824" max="13824" width="3.5" bestFit="1" customWidth="1"/>
    <col min="13825" max="13825" width="4.5" bestFit="1" customWidth="1"/>
    <col min="13826" max="13826" width="9.625" bestFit="1" customWidth="1"/>
    <col min="13827" max="13827" width="13.125" customWidth="1"/>
    <col min="13828" max="13828" width="2.375" bestFit="1" customWidth="1"/>
    <col min="13829" max="13829" width="20.375" customWidth="1"/>
    <col min="13830" max="13830" width="2.375" bestFit="1" customWidth="1"/>
    <col min="13831" max="13837" width="6.5" customWidth="1"/>
    <col min="14080" max="14080" width="3.5" bestFit="1" customWidth="1"/>
    <col min="14081" max="14081" width="4.5" bestFit="1" customWidth="1"/>
    <col min="14082" max="14082" width="9.625" bestFit="1" customWidth="1"/>
    <col min="14083" max="14083" width="13.125" customWidth="1"/>
    <col min="14084" max="14084" width="2.375" bestFit="1" customWidth="1"/>
    <col min="14085" max="14085" width="20.375" customWidth="1"/>
    <col min="14086" max="14086" width="2.375" bestFit="1" customWidth="1"/>
    <col min="14087" max="14093" width="6.5" customWidth="1"/>
    <col min="14336" max="14336" width="3.5" bestFit="1" customWidth="1"/>
    <col min="14337" max="14337" width="4.5" bestFit="1" customWidth="1"/>
    <col min="14338" max="14338" width="9.625" bestFit="1" customWidth="1"/>
    <col min="14339" max="14339" width="13.125" customWidth="1"/>
    <col min="14340" max="14340" width="2.375" bestFit="1" customWidth="1"/>
    <col min="14341" max="14341" width="20.375" customWidth="1"/>
    <col min="14342" max="14342" width="2.375" bestFit="1" customWidth="1"/>
    <col min="14343" max="14349" width="6.5" customWidth="1"/>
    <col min="14592" max="14592" width="3.5" bestFit="1" customWidth="1"/>
    <col min="14593" max="14593" width="4.5" bestFit="1" customWidth="1"/>
    <col min="14594" max="14594" width="9.625" bestFit="1" customWidth="1"/>
    <col min="14595" max="14595" width="13.125" customWidth="1"/>
    <col min="14596" max="14596" width="2.375" bestFit="1" customWidth="1"/>
    <col min="14597" max="14597" width="20.375" customWidth="1"/>
    <col min="14598" max="14598" width="2.375" bestFit="1" customWidth="1"/>
    <col min="14599" max="14605" width="6.5" customWidth="1"/>
    <col min="14848" max="14848" width="3.5" bestFit="1" customWidth="1"/>
    <col min="14849" max="14849" width="4.5" bestFit="1" customWidth="1"/>
    <col min="14850" max="14850" width="9.625" bestFit="1" customWidth="1"/>
    <col min="14851" max="14851" width="13.125" customWidth="1"/>
    <col min="14852" max="14852" width="2.375" bestFit="1" customWidth="1"/>
    <col min="14853" max="14853" width="20.375" customWidth="1"/>
    <col min="14854" max="14854" width="2.375" bestFit="1" customWidth="1"/>
    <col min="14855" max="14861" width="6.5" customWidth="1"/>
    <col min="15104" max="15104" width="3.5" bestFit="1" customWidth="1"/>
    <col min="15105" max="15105" width="4.5" bestFit="1" customWidth="1"/>
    <col min="15106" max="15106" width="9.625" bestFit="1" customWidth="1"/>
    <col min="15107" max="15107" width="13.125" customWidth="1"/>
    <col min="15108" max="15108" width="2.375" bestFit="1" customWidth="1"/>
    <col min="15109" max="15109" width="20.375" customWidth="1"/>
    <col min="15110" max="15110" width="2.375" bestFit="1" customWidth="1"/>
    <col min="15111" max="15117" width="6.5" customWidth="1"/>
    <col min="15360" max="15360" width="3.5" bestFit="1" customWidth="1"/>
    <col min="15361" max="15361" width="4.5" bestFit="1" customWidth="1"/>
    <col min="15362" max="15362" width="9.625" bestFit="1" customWidth="1"/>
    <col min="15363" max="15363" width="13.125" customWidth="1"/>
    <col min="15364" max="15364" width="2.375" bestFit="1" customWidth="1"/>
    <col min="15365" max="15365" width="20.375" customWidth="1"/>
    <col min="15366" max="15366" width="2.375" bestFit="1" customWidth="1"/>
    <col min="15367" max="15373" width="6.5" customWidth="1"/>
    <col min="15616" max="15616" width="3.5" bestFit="1" customWidth="1"/>
    <col min="15617" max="15617" width="4.5" bestFit="1" customWidth="1"/>
    <col min="15618" max="15618" width="9.625" bestFit="1" customWidth="1"/>
    <col min="15619" max="15619" width="13.125" customWidth="1"/>
    <col min="15620" max="15620" width="2.375" bestFit="1" customWidth="1"/>
    <col min="15621" max="15621" width="20.375" customWidth="1"/>
    <col min="15622" max="15622" width="2.375" bestFit="1" customWidth="1"/>
    <col min="15623" max="15629" width="6.5" customWidth="1"/>
    <col min="15872" max="15872" width="3.5" bestFit="1" customWidth="1"/>
    <col min="15873" max="15873" width="4.5" bestFit="1" customWidth="1"/>
    <col min="15874" max="15874" width="9.625" bestFit="1" customWidth="1"/>
    <col min="15875" max="15875" width="13.125" customWidth="1"/>
    <col min="15876" max="15876" width="2.375" bestFit="1" customWidth="1"/>
    <col min="15877" max="15877" width="20.375" customWidth="1"/>
    <col min="15878" max="15878" width="2.375" bestFit="1" customWidth="1"/>
    <col min="15879" max="15885" width="6.5" customWidth="1"/>
    <col min="16128" max="16128" width="3.5" bestFit="1" customWidth="1"/>
    <col min="16129" max="16129" width="4.5" bestFit="1" customWidth="1"/>
    <col min="16130" max="16130" width="9.625" bestFit="1" customWidth="1"/>
    <col min="16131" max="16131" width="13.125" customWidth="1"/>
    <col min="16132" max="16132" width="2.375" bestFit="1" customWidth="1"/>
    <col min="16133" max="16133" width="20.375" customWidth="1"/>
    <col min="16134" max="16134" width="2.375" bestFit="1" customWidth="1"/>
    <col min="16135" max="16141" width="6.5" customWidth="1"/>
  </cols>
  <sheetData>
    <row r="1" spans="1:13" x14ac:dyDescent="0.15">
      <c r="A1" s="69" t="s">
        <v>916</v>
      </c>
      <c r="B1" s="69"/>
      <c r="C1" s="69"/>
      <c r="D1" s="69"/>
      <c r="E1" s="69"/>
      <c r="F1" s="69"/>
      <c r="G1" s="47"/>
      <c r="H1" s="48"/>
      <c r="I1" s="49"/>
      <c r="J1" s="49"/>
      <c r="K1" s="49"/>
      <c r="L1" s="49"/>
      <c r="M1" s="50"/>
    </row>
    <row r="2" spans="1:13" x14ac:dyDescent="0.15">
      <c r="A2" s="69" t="s">
        <v>920</v>
      </c>
      <c r="B2" s="69"/>
      <c r="C2" s="69"/>
      <c r="D2" s="69"/>
      <c r="E2" s="69"/>
      <c r="F2" s="69"/>
      <c r="G2" s="47"/>
      <c r="H2" s="48"/>
      <c r="I2" s="49"/>
      <c r="J2" s="49"/>
      <c r="K2" s="49"/>
      <c r="L2" s="49"/>
      <c r="M2" s="50"/>
    </row>
    <row r="3" spans="1:13" x14ac:dyDescent="0.15">
      <c r="G3" s="54"/>
      <c r="H3" s="55">
        <v>1</v>
      </c>
      <c r="I3" s="56" t="s">
        <v>910</v>
      </c>
      <c r="J3" s="56" t="s">
        <v>911</v>
      </c>
      <c r="K3" s="56" t="s">
        <v>912</v>
      </c>
      <c r="L3" s="56" t="s">
        <v>913</v>
      </c>
      <c r="M3" s="55" t="s">
        <v>915</v>
      </c>
    </row>
    <row r="4" spans="1:13" ht="6.75" customHeight="1" x14ac:dyDescent="0.15">
      <c r="A4" s="70"/>
      <c r="B4" s="71">
        <v>1</v>
      </c>
      <c r="C4" s="71">
        <f>VLOOKUP(B4,女リスト!$C$2:$F$17,2,0)</f>
        <v>3652348</v>
      </c>
      <c r="D4" s="71" t="str">
        <f>VLOOKUP(B4,女リスト!$C$2:$F$17,3,0)</f>
        <v>塚田　結</v>
      </c>
      <c r="E4" s="72" t="s">
        <v>918</v>
      </c>
      <c r="F4" s="71" t="str">
        <f>VLOOKUP(B4,女リスト!$C$2:$F$17,4,0)</f>
        <v>CSJ</v>
      </c>
      <c r="G4" s="72" t="s">
        <v>919</v>
      </c>
      <c r="H4" s="57"/>
      <c r="I4" s="70" t="s">
        <v>1002</v>
      </c>
      <c r="J4" s="49"/>
      <c r="K4" s="49"/>
      <c r="L4" s="49"/>
      <c r="M4" s="49"/>
    </row>
    <row r="5" spans="1:13" ht="6.75" customHeight="1" x14ac:dyDescent="0.15">
      <c r="A5" s="70"/>
      <c r="B5" s="71"/>
      <c r="C5" s="71"/>
      <c r="D5" s="71"/>
      <c r="E5" s="72"/>
      <c r="F5" s="71"/>
      <c r="G5" s="72"/>
      <c r="H5" s="58"/>
      <c r="I5" s="81"/>
      <c r="J5" s="49"/>
      <c r="K5" s="49"/>
      <c r="L5" s="49"/>
      <c r="M5" s="49"/>
    </row>
    <row r="6" spans="1:13" ht="6.75" customHeight="1" x14ac:dyDescent="0.15">
      <c r="A6" s="70"/>
      <c r="B6" s="75">
        <v>2</v>
      </c>
      <c r="C6" s="77">
        <f>VLOOKUP(B6,女リスト!$C$2:$F$17,2,0)</f>
        <v>3652567</v>
      </c>
      <c r="D6" s="77" t="str">
        <f>VLOOKUP(B6,女リスト!$C$2:$F$17,3,0)</f>
        <v>鈴木　綺羅</v>
      </c>
      <c r="E6" s="68" t="s">
        <v>918</v>
      </c>
      <c r="F6" s="77" t="str">
        <f>VLOOKUP(B6,女リスト!$C$2:$F$17,4,0)</f>
        <v>NFSC</v>
      </c>
      <c r="G6" s="68" t="s">
        <v>919</v>
      </c>
      <c r="H6" s="59"/>
      <c r="I6" s="84">
        <v>81</v>
      </c>
      <c r="J6" s="73" t="s">
        <v>1002</v>
      </c>
      <c r="K6" s="49"/>
      <c r="L6" s="49"/>
      <c r="M6" s="49"/>
    </row>
    <row r="7" spans="1:13" ht="6.75" customHeight="1" x14ac:dyDescent="0.15">
      <c r="A7" s="70"/>
      <c r="B7" s="75"/>
      <c r="C7" s="77"/>
      <c r="D7" s="77"/>
      <c r="E7" s="68"/>
      <c r="F7" s="77"/>
      <c r="G7" s="68"/>
      <c r="H7" s="49"/>
      <c r="I7" s="82"/>
      <c r="J7" s="74"/>
      <c r="K7" s="49"/>
      <c r="L7" s="49"/>
      <c r="M7" s="49"/>
    </row>
    <row r="8" spans="1:13" ht="6.75" customHeight="1" x14ac:dyDescent="0.15">
      <c r="A8" s="70"/>
      <c r="B8" s="75">
        <v>3</v>
      </c>
      <c r="C8" s="77">
        <f>VLOOKUP(B8,女リスト!$C$2:$F$17,2,0)</f>
        <v>3652396</v>
      </c>
      <c r="D8" s="77" t="str">
        <f>VLOOKUP(B8,女リスト!$C$2:$F$17,3,0)</f>
        <v>田中　恵美子</v>
      </c>
      <c r="E8" s="68" t="s">
        <v>918</v>
      </c>
      <c r="F8" s="77" t="str">
        <f>VLOOKUP(B8,女リスト!$C$2:$F$17,4,0)</f>
        <v>マス・ガイアＴＣ</v>
      </c>
      <c r="G8" s="68" t="s">
        <v>919</v>
      </c>
      <c r="H8" s="57"/>
      <c r="I8" s="82" t="s">
        <v>1009</v>
      </c>
      <c r="J8" s="78">
        <v>85</v>
      </c>
      <c r="K8" s="49"/>
      <c r="L8" s="49"/>
      <c r="M8" s="49"/>
    </row>
    <row r="9" spans="1:13" ht="6.75" customHeight="1" x14ac:dyDescent="0.15">
      <c r="A9" s="70"/>
      <c r="B9" s="75"/>
      <c r="C9" s="77"/>
      <c r="D9" s="77"/>
      <c r="E9" s="68"/>
      <c r="F9" s="77"/>
      <c r="G9" s="68"/>
      <c r="H9" s="58"/>
      <c r="I9" s="83"/>
      <c r="J9" s="79"/>
      <c r="K9" s="49"/>
      <c r="L9" s="49"/>
      <c r="M9" s="49"/>
    </row>
    <row r="10" spans="1:13" ht="6.75" customHeight="1" x14ac:dyDescent="0.15">
      <c r="A10" s="70"/>
      <c r="B10" s="75">
        <v>4</v>
      </c>
      <c r="C10" s="75">
        <f>VLOOKUP(B10,女リスト!$C$2:$F$17,2,0)</f>
        <v>3652278</v>
      </c>
      <c r="D10" s="75" t="str">
        <f>VLOOKUP(B10,女リスト!$C$2:$F$17,3,0)</f>
        <v>塚田　明夢</v>
      </c>
      <c r="E10" s="94" t="s">
        <v>918</v>
      </c>
      <c r="F10" s="75" t="str">
        <f>VLOOKUP(B10,女リスト!$C$2:$F$17,4,0)</f>
        <v>東洋大牛久高</v>
      </c>
      <c r="G10" s="94" t="s">
        <v>919</v>
      </c>
      <c r="H10" s="59"/>
      <c r="I10" s="87">
        <v>85</v>
      </c>
      <c r="J10" s="60"/>
      <c r="K10" s="73" t="s">
        <v>1002</v>
      </c>
      <c r="L10" s="49"/>
      <c r="M10" s="49"/>
    </row>
    <row r="11" spans="1:13" ht="6.75" customHeight="1" x14ac:dyDescent="0.15">
      <c r="A11" s="70"/>
      <c r="B11" s="75"/>
      <c r="C11" s="75"/>
      <c r="D11" s="75"/>
      <c r="E11" s="94"/>
      <c r="F11" s="75"/>
      <c r="G11" s="94"/>
      <c r="H11" s="49"/>
      <c r="I11" s="70"/>
      <c r="J11" s="60"/>
      <c r="K11" s="74"/>
      <c r="L11" s="49"/>
      <c r="M11" s="49"/>
    </row>
    <row r="12" spans="1:13" ht="6.75" customHeight="1" x14ac:dyDescent="0.15">
      <c r="A12" s="70"/>
      <c r="B12" s="71">
        <v>5</v>
      </c>
      <c r="C12" s="71">
        <f>VLOOKUP(B12,女リスト!$C$2:$F$17,2,0)</f>
        <v>3652177</v>
      </c>
      <c r="D12" s="71" t="str">
        <f>VLOOKUP(B12,女リスト!$C$2:$F$17,3,0)</f>
        <v>大塚　藍奈</v>
      </c>
      <c r="E12" s="72" t="s">
        <v>918</v>
      </c>
      <c r="F12" s="71" t="str">
        <f>VLOOKUP(B12,女リスト!$C$2:$F$17,4,0)</f>
        <v>東洋大牛久高</v>
      </c>
      <c r="G12" s="72" t="s">
        <v>919</v>
      </c>
      <c r="H12" s="57"/>
      <c r="I12" s="70" t="s">
        <v>1007</v>
      </c>
      <c r="J12" s="60"/>
      <c r="K12" s="78">
        <v>84</v>
      </c>
      <c r="L12" s="49"/>
      <c r="M12" s="49"/>
    </row>
    <row r="13" spans="1:13" ht="6.75" customHeight="1" x14ac:dyDescent="0.15">
      <c r="A13" s="70"/>
      <c r="B13" s="71"/>
      <c r="C13" s="71"/>
      <c r="D13" s="71"/>
      <c r="E13" s="72"/>
      <c r="F13" s="71"/>
      <c r="G13" s="72"/>
      <c r="H13" s="58"/>
      <c r="I13" s="81"/>
      <c r="J13" s="60"/>
      <c r="K13" s="79"/>
      <c r="L13" s="49"/>
      <c r="M13" s="49"/>
    </row>
    <row r="14" spans="1:13" ht="6.75" customHeight="1" x14ac:dyDescent="0.15">
      <c r="A14" s="70"/>
      <c r="B14" s="75">
        <v>6</v>
      </c>
      <c r="C14" s="77">
        <f>VLOOKUP(B14,女リスト!$C$2:$F$17,2,0)</f>
        <v>3652517</v>
      </c>
      <c r="D14" s="77" t="str">
        <f>VLOOKUP(B14,女リスト!$C$2:$F$17,3,0)</f>
        <v>椿　杏子</v>
      </c>
      <c r="E14" s="68" t="s">
        <v>918</v>
      </c>
      <c r="F14" s="77" t="str">
        <f>VLOOKUP(B14,女リスト!$C$2:$F$17,4,0)</f>
        <v>エースTA</v>
      </c>
      <c r="G14" s="68" t="s">
        <v>919</v>
      </c>
      <c r="H14" s="59"/>
      <c r="I14" s="84">
        <v>82</v>
      </c>
      <c r="J14" s="79" t="s">
        <v>1007</v>
      </c>
      <c r="K14" s="60"/>
      <c r="L14" s="49"/>
      <c r="M14" s="49"/>
    </row>
    <row r="15" spans="1:13" ht="6.75" customHeight="1" x14ac:dyDescent="0.15">
      <c r="A15" s="70"/>
      <c r="B15" s="75"/>
      <c r="C15" s="77"/>
      <c r="D15" s="77"/>
      <c r="E15" s="68"/>
      <c r="F15" s="77"/>
      <c r="G15" s="68"/>
      <c r="H15" s="49"/>
      <c r="I15" s="82"/>
      <c r="J15" s="85"/>
      <c r="K15" s="60"/>
      <c r="L15" s="49"/>
      <c r="M15" s="49"/>
    </row>
    <row r="16" spans="1:13" ht="6.75" customHeight="1" x14ac:dyDescent="0.15">
      <c r="A16" s="70"/>
      <c r="B16" s="75">
        <v>7</v>
      </c>
      <c r="C16" s="77">
        <f>VLOOKUP(B16,女リスト!$C$2:$F$17,2,0)</f>
        <v>3652457</v>
      </c>
      <c r="D16" s="77" t="str">
        <f>VLOOKUP(B16,女リスト!$C$2:$F$17,3,0)</f>
        <v>金子　彩映</v>
      </c>
      <c r="E16" s="68" t="s">
        <v>918</v>
      </c>
      <c r="F16" s="77" t="str">
        <f>VLOOKUP(B16,女リスト!$C$2:$F$17,4,0)</f>
        <v>大洗ビーチTC</v>
      </c>
      <c r="G16" s="68" t="s">
        <v>919</v>
      </c>
      <c r="H16" s="57"/>
      <c r="I16" s="82" t="s">
        <v>1008</v>
      </c>
      <c r="J16" s="86">
        <v>81</v>
      </c>
      <c r="K16" s="60"/>
      <c r="L16" s="49"/>
      <c r="M16" s="49"/>
    </row>
    <row r="17" spans="1:13" ht="6.75" customHeight="1" x14ac:dyDescent="0.15">
      <c r="A17" s="70"/>
      <c r="B17" s="75"/>
      <c r="C17" s="77"/>
      <c r="D17" s="77"/>
      <c r="E17" s="68"/>
      <c r="F17" s="77"/>
      <c r="G17" s="68"/>
      <c r="H17" s="58"/>
      <c r="I17" s="83"/>
      <c r="J17" s="73"/>
      <c r="K17" s="60"/>
      <c r="L17" s="49"/>
      <c r="M17" s="49"/>
    </row>
    <row r="18" spans="1:13" ht="6.75" customHeight="1" x14ac:dyDescent="0.15">
      <c r="A18" s="70"/>
      <c r="B18" s="75">
        <v>8</v>
      </c>
      <c r="C18" s="75">
        <f>VLOOKUP(B18,女リスト!$C$2:$F$17,2,0)</f>
        <v>3652394</v>
      </c>
      <c r="D18" s="75" t="str">
        <f>VLOOKUP(B18,女リスト!$C$2:$F$17,3,0)</f>
        <v>五十嵐　萌々</v>
      </c>
      <c r="E18" s="94" t="s">
        <v>918</v>
      </c>
      <c r="F18" s="75" t="str">
        <f>VLOOKUP(B18,女リスト!$C$2:$F$17,4,0)</f>
        <v>CSJ</v>
      </c>
      <c r="G18" s="94" t="s">
        <v>919</v>
      </c>
      <c r="H18" s="59"/>
      <c r="I18" s="87">
        <v>83</v>
      </c>
      <c r="J18" s="49"/>
      <c r="K18" s="60"/>
      <c r="L18" s="73" t="s">
        <v>1002</v>
      </c>
      <c r="M18" s="49"/>
    </row>
    <row r="19" spans="1:13" ht="6.75" customHeight="1" x14ac:dyDescent="0.15">
      <c r="A19" s="70"/>
      <c r="B19" s="75"/>
      <c r="C19" s="75"/>
      <c r="D19" s="75"/>
      <c r="E19" s="94"/>
      <c r="F19" s="75"/>
      <c r="G19" s="94"/>
      <c r="H19" s="49"/>
      <c r="I19" s="70"/>
      <c r="J19" s="49"/>
      <c r="K19" s="60"/>
      <c r="L19" s="74"/>
      <c r="M19" s="49"/>
    </row>
    <row r="20" spans="1:13" ht="6.75" customHeight="1" x14ac:dyDescent="0.15">
      <c r="A20" s="70"/>
      <c r="B20" s="75">
        <v>9</v>
      </c>
      <c r="C20" s="75">
        <f>VLOOKUP(B20,女リスト!$C$2:$F$17,2,0)</f>
        <v>3652173</v>
      </c>
      <c r="D20" s="75" t="str">
        <f>VLOOKUP(B20,女リスト!$C$2:$F$17,3,0)</f>
        <v>石原　朋佳</v>
      </c>
      <c r="E20" s="94" t="s">
        <v>918</v>
      </c>
      <c r="F20" s="75" t="str">
        <f>VLOOKUP(B20,女リスト!$C$2:$F$17,4,0)</f>
        <v>東洋大牛久高</v>
      </c>
      <c r="G20" s="94" t="s">
        <v>919</v>
      </c>
      <c r="H20" s="57"/>
      <c r="I20" s="70" t="s">
        <v>1006</v>
      </c>
      <c r="J20" s="49"/>
      <c r="K20" s="60"/>
      <c r="L20" s="86">
        <v>85</v>
      </c>
      <c r="M20" s="63"/>
    </row>
    <row r="21" spans="1:13" ht="6.75" customHeight="1" x14ac:dyDescent="0.15">
      <c r="A21" s="70"/>
      <c r="B21" s="75"/>
      <c r="C21" s="75"/>
      <c r="D21" s="75"/>
      <c r="E21" s="94"/>
      <c r="F21" s="75"/>
      <c r="G21" s="94"/>
      <c r="H21" s="58"/>
      <c r="I21" s="81"/>
      <c r="J21" s="49"/>
      <c r="K21" s="60"/>
      <c r="L21" s="73"/>
      <c r="M21" s="63"/>
    </row>
    <row r="22" spans="1:13" ht="6.75" customHeight="1" x14ac:dyDescent="0.15">
      <c r="A22" s="70"/>
      <c r="B22" s="75">
        <v>10</v>
      </c>
      <c r="C22" s="77">
        <f>VLOOKUP(B22,女リスト!$C$2:$F$17,2,0)</f>
        <v>3652478</v>
      </c>
      <c r="D22" s="77" t="str">
        <f>VLOOKUP(B22,女リスト!$C$2:$F$17,3,0)</f>
        <v>宮﨑　あかね</v>
      </c>
      <c r="E22" s="68" t="s">
        <v>918</v>
      </c>
      <c r="F22" s="77" t="str">
        <f>VLOOKUP(B22,女リスト!$C$2:$F$17,4,0)</f>
        <v>エースTA</v>
      </c>
      <c r="G22" s="68" t="s">
        <v>919</v>
      </c>
      <c r="H22" s="59"/>
      <c r="I22" s="84">
        <v>81</v>
      </c>
      <c r="J22" s="73" t="s">
        <v>1006</v>
      </c>
      <c r="K22" s="60"/>
      <c r="L22" s="63"/>
      <c r="M22" s="63"/>
    </row>
    <row r="23" spans="1:13" ht="6.75" customHeight="1" x14ac:dyDescent="0.15">
      <c r="A23" s="70"/>
      <c r="B23" s="75"/>
      <c r="C23" s="77"/>
      <c r="D23" s="77"/>
      <c r="E23" s="68"/>
      <c r="F23" s="77"/>
      <c r="G23" s="68"/>
      <c r="H23" s="49"/>
      <c r="I23" s="82"/>
      <c r="J23" s="74"/>
      <c r="K23" s="60"/>
      <c r="L23" s="63"/>
      <c r="M23" s="63"/>
    </row>
    <row r="24" spans="1:13" ht="6.75" customHeight="1" x14ac:dyDescent="0.15">
      <c r="A24" s="70"/>
      <c r="B24" s="75">
        <v>11</v>
      </c>
      <c r="C24" s="77">
        <f>VLOOKUP(B24,女リスト!$C$2:$F$17,2,0)</f>
        <v>3652308</v>
      </c>
      <c r="D24" s="77" t="str">
        <f>VLOOKUP(B24,女リスト!$C$2:$F$17,3,0)</f>
        <v>飯田　優花</v>
      </c>
      <c r="E24" s="68" t="s">
        <v>918</v>
      </c>
      <c r="F24" s="77" t="str">
        <f>VLOOKUP(B24,女リスト!$C$2:$F$17,4,0)</f>
        <v>ＡｃｈＴ．Ａ</v>
      </c>
      <c r="G24" s="68" t="s">
        <v>919</v>
      </c>
      <c r="H24" s="57"/>
      <c r="I24" s="82" t="s">
        <v>1005</v>
      </c>
      <c r="J24" s="78">
        <v>84</v>
      </c>
      <c r="K24" s="60"/>
      <c r="L24" s="63"/>
      <c r="M24" s="63"/>
    </row>
    <row r="25" spans="1:13" ht="6.75" customHeight="1" x14ac:dyDescent="0.15">
      <c r="A25" s="70"/>
      <c r="B25" s="75"/>
      <c r="C25" s="77"/>
      <c r="D25" s="77"/>
      <c r="E25" s="68"/>
      <c r="F25" s="77"/>
      <c r="G25" s="68"/>
      <c r="H25" s="58"/>
      <c r="I25" s="83"/>
      <c r="J25" s="79"/>
      <c r="K25" s="60"/>
      <c r="L25" s="63"/>
      <c r="M25" s="63"/>
    </row>
    <row r="26" spans="1:13" ht="6.75" customHeight="1" x14ac:dyDescent="0.15">
      <c r="A26" s="70"/>
      <c r="B26" s="71">
        <v>12</v>
      </c>
      <c r="C26" s="71">
        <f>VLOOKUP(B26,女リスト!$C$2:$F$17,2,0)</f>
        <v>3652349</v>
      </c>
      <c r="D26" s="71" t="str">
        <f>VLOOKUP(B26,女リスト!$C$2:$F$17,3,0)</f>
        <v>高萩　眞子</v>
      </c>
      <c r="E26" s="72" t="s">
        <v>918</v>
      </c>
      <c r="F26" s="71" t="str">
        <f>VLOOKUP(B26,女リスト!$C$2:$F$17,4,0)</f>
        <v>CSJ</v>
      </c>
      <c r="G26" s="72" t="s">
        <v>919</v>
      </c>
      <c r="H26" s="59"/>
      <c r="I26" s="87">
        <v>85</v>
      </c>
      <c r="J26" s="60"/>
      <c r="K26" s="79" t="s">
        <v>1003</v>
      </c>
      <c r="L26" s="63"/>
      <c r="M26" s="63"/>
    </row>
    <row r="27" spans="1:13" ht="6.75" customHeight="1" x14ac:dyDescent="0.15">
      <c r="A27" s="70"/>
      <c r="B27" s="71"/>
      <c r="C27" s="71"/>
      <c r="D27" s="71"/>
      <c r="E27" s="72"/>
      <c r="F27" s="71"/>
      <c r="G27" s="72"/>
      <c r="H27" s="49"/>
      <c r="I27" s="70"/>
      <c r="J27" s="60"/>
      <c r="K27" s="85"/>
      <c r="L27" s="63"/>
      <c r="M27" s="63"/>
    </row>
    <row r="28" spans="1:13" ht="6.75" customHeight="1" x14ac:dyDescent="0.15">
      <c r="A28" s="70"/>
      <c r="B28" s="75">
        <v>13</v>
      </c>
      <c r="C28" s="75">
        <f>VLOOKUP(B28,女リスト!$C$2:$F$17,2,0)</f>
        <v>3652429</v>
      </c>
      <c r="D28" s="75" t="str">
        <f>VLOOKUP(B28,女リスト!$C$2:$F$17,3,0)</f>
        <v>田崎　琴美</v>
      </c>
      <c r="E28" s="94" t="s">
        <v>918</v>
      </c>
      <c r="F28" s="75" t="str">
        <f>VLOOKUP(B28,女リスト!$C$2:$F$17,4,0)</f>
        <v>CSJ</v>
      </c>
      <c r="G28" s="94" t="s">
        <v>919</v>
      </c>
      <c r="H28" s="57"/>
      <c r="I28" s="70" t="s">
        <v>1004</v>
      </c>
      <c r="J28" s="60"/>
      <c r="K28" s="86">
        <v>84</v>
      </c>
      <c r="L28" s="63"/>
      <c r="M28" s="63"/>
    </row>
    <row r="29" spans="1:13" ht="6.75" customHeight="1" x14ac:dyDescent="0.15">
      <c r="A29" s="70"/>
      <c r="B29" s="75"/>
      <c r="C29" s="75"/>
      <c r="D29" s="75"/>
      <c r="E29" s="94"/>
      <c r="F29" s="75"/>
      <c r="G29" s="94"/>
      <c r="H29" s="58"/>
      <c r="I29" s="81"/>
      <c r="J29" s="60"/>
      <c r="K29" s="73"/>
      <c r="L29" s="63"/>
      <c r="M29" s="63"/>
    </row>
    <row r="30" spans="1:13" ht="6.75" customHeight="1" x14ac:dyDescent="0.15">
      <c r="A30" s="70" t="s">
        <v>1001</v>
      </c>
      <c r="B30" s="75">
        <v>14</v>
      </c>
      <c r="C30" s="77">
        <f>VLOOKUP(B30,女リスト!$C$2:$F$17,2,0)</f>
        <v>3652376</v>
      </c>
      <c r="D30" s="77" t="str">
        <f>VLOOKUP(B30,女リスト!$C$2:$F$17,3,0)</f>
        <v>大平　菜々花</v>
      </c>
      <c r="E30" s="68" t="s">
        <v>918</v>
      </c>
      <c r="F30" s="77" t="str">
        <f>VLOOKUP(B30,女リスト!$C$2:$F$17,4,0)</f>
        <v>エースTA</v>
      </c>
      <c r="G30" s="68" t="s">
        <v>919</v>
      </c>
      <c r="H30" s="59"/>
      <c r="I30" s="84" t="s">
        <v>1010</v>
      </c>
      <c r="J30" s="79" t="s">
        <v>1003</v>
      </c>
      <c r="K30" s="49"/>
      <c r="L30" s="63"/>
      <c r="M30" s="63"/>
    </row>
    <row r="31" spans="1:13" ht="6.75" customHeight="1" x14ac:dyDescent="0.15">
      <c r="A31" s="70"/>
      <c r="B31" s="75"/>
      <c r="C31" s="77"/>
      <c r="D31" s="77"/>
      <c r="E31" s="68"/>
      <c r="F31" s="77"/>
      <c r="G31" s="68"/>
      <c r="H31" s="49"/>
      <c r="I31" s="82"/>
      <c r="J31" s="85"/>
      <c r="K31" s="49"/>
      <c r="L31" s="63"/>
      <c r="M31" s="63"/>
    </row>
    <row r="32" spans="1:13" ht="6.75" customHeight="1" x14ac:dyDescent="0.15">
      <c r="A32" s="70"/>
      <c r="B32" s="75">
        <v>15</v>
      </c>
      <c r="C32" s="77">
        <f>VLOOKUP(B32,女リスト!$C$2:$F$17,2,0)</f>
        <v>3652412</v>
      </c>
      <c r="D32" s="77" t="str">
        <f>VLOOKUP(B32,女リスト!$C$2:$F$17,3,0)</f>
        <v>斉藤　奈輔</v>
      </c>
      <c r="E32" s="68" t="s">
        <v>918</v>
      </c>
      <c r="F32" s="77" t="str">
        <f>VLOOKUP(B32,女リスト!$C$2:$F$17,4,0)</f>
        <v>マス・ガイアＴＣ</v>
      </c>
      <c r="G32" s="68" t="s">
        <v>919</v>
      </c>
      <c r="H32" s="57"/>
      <c r="I32" s="82" t="s">
        <v>1003</v>
      </c>
      <c r="J32" s="86">
        <v>82</v>
      </c>
      <c r="K32" s="49"/>
      <c r="L32" s="63"/>
      <c r="M32" s="63"/>
    </row>
    <row r="33" spans="1:13" ht="6.75" customHeight="1" x14ac:dyDescent="0.15">
      <c r="A33" s="70"/>
      <c r="B33" s="75"/>
      <c r="C33" s="77"/>
      <c r="D33" s="77"/>
      <c r="E33" s="68"/>
      <c r="F33" s="77"/>
      <c r="G33" s="68"/>
      <c r="H33" s="58"/>
      <c r="I33" s="83"/>
      <c r="J33" s="73"/>
      <c r="K33" s="49"/>
      <c r="L33" s="63"/>
      <c r="M33" s="63"/>
    </row>
    <row r="34" spans="1:13" ht="6.75" customHeight="1" x14ac:dyDescent="0.15">
      <c r="A34" s="70"/>
      <c r="B34" s="71">
        <v>16</v>
      </c>
      <c r="C34" s="71">
        <f>VLOOKUP(B34,女リスト!$C$2:$F$17,2,0)</f>
        <v>3652420</v>
      </c>
      <c r="D34" s="71" t="str">
        <f>VLOOKUP(B34,女リスト!$C$2:$F$17,3,0)</f>
        <v>園城　海遥</v>
      </c>
      <c r="E34" s="72" t="s">
        <v>918</v>
      </c>
      <c r="F34" s="71" t="str">
        <f>VLOOKUP(B34,女リスト!$C$2:$F$17,4,0)</f>
        <v>CSJ</v>
      </c>
      <c r="G34" s="72" t="s">
        <v>919</v>
      </c>
      <c r="H34" s="59"/>
      <c r="I34" s="87">
        <v>83</v>
      </c>
      <c r="J34" s="49"/>
      <c r="K34" s="49"/>
      <c r="L34" s="63"/>
      <c r="M34" s="63"/>
    </row>
    <row r="35" spans="1:13" ht="6.75" customHeight="1" x14ac:dyDescent="0.15">
      <c r="A35" s="70"/>
      <c r="B35" s="71"/>
      <c r="C35" s="71"/>
      <c r="D35" s="71"/>
      <c r="E35" s="72"/>
      <c r="F35" s="71"/>
      <c r="G35" s="72"/>
      <c r="H35" s="49"/>
      <c r="I35" s="70"/>
      <c r="J35" s="49"/>
      <c r="K35" s="49"/>
      <c r="L35" s="63"/>
      <c r="M35" s="63"/>
    </row>
    <row r="36" spans="1:13" x14ac:dyDescent="0.15">
      <c r="M36" s="14"/>
    </row>
    <row r="37" spans="1:13" x14ac:dyDescent="0.15">
      <c r="M37" s="14"/>
    </row>
    <row r="38" spans="1:13" x14ac:dyDescent="0.15">
      <c r="M38" s="14"/>
    </row>
    <row r="39" spans="1:13" x14ac:dyDescent="0.15">
      <c r="M39" s="14"/>
    </row>
    <row r="40" spans="1:13" x14ac:dyDescent="0.15">
      <c r="M40" s="14"/>
    </row>
  </sheetData>
  <mergeCells count="144">
    <mergeCell ref="I34:I35"/>
    <mergeCell ref="I4:I5"/>
    <mergeCell ref="I8:I9"/>
    <mergeCell ref="I6:I7"/>
    <mergeCell ref="I10:I11"/>
    <mergeCell ref="I16:I17"/>
    <mergeCell ref="I18:I19"/>
    <mergeCell ref="I20:I21"/>
    <mergeCell ref="I22:I23"/>
    <mergeCell ref="I32:I33"/>
    <mergeCell ref="J32:J33"/>
    <mergeCell ref="A34:A35"/>
    <mergeCell ref="B34:B35"/>
    <mergeCell ref="C34:C35"/>
    <mergeCell ref="D34:D35"/>
    <mergeCell ref="E34:E35"/>
    <mergeCell ref="F34:F35"/>
    <mergeCell ref="G34:G35"/>
    <mergeCell ref="G30:G31"/>
    <mergeCell ref="I30:I31"/>
    <mergeCell ref="J30:J31"/>
    <mergeCell ref="A32:A33"/>
    <mergeCell ref="B32:B33"/>
    <mergeCell ref="C32:C33"/>
    <mergeCell ref="D32:D33"/>
    <mergeCell ref="E32:E33"/>
    <mergeCell ref="F32:F33"/>
    <mergeCell ref="G32:G33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G28:G29"/>
    <mergeCell ref="I28:I29"/>
    <mergeCell ref="K28:K29"/>
    <mergeCell ref="A26:A27"/>
    <mergeCell ref="B26:B27"/>
    <mergeCell ref="C26:C27"/>
    <mergeCell ref="D26:D27"/>
    <mergeCell ref="E26:E27"/>
    <mergeCell ref="F26:F27"/>
    <mergeCell ref="G26:G27"/>
    <mergeCell ref="I26:I27"/>
    <mergeCell ref="K26:K27"/>
    <mergeCell ref="G22:G23"/>
    <mergeCell ref="J22:J23"/>
    <mergeCell ref="A24:A25"/>
    <mergeCell ref="B24:B25"/>
    <mergeCell ref="C24:C25"/>
    <mergeCell ref="D24:D25"/>
    <mergeCell ref="E24:E25"/>
    <mergeCell ref="F24:F25"/>
    <mergeCell ref="G24:G25"/>
    <mergeCell ref="I24:I25"/>
    <mergeCell ref="A22:A23"/>
    <mergeCell ref="B22:B23"/>
    <mergeCell ref="C22:C23"/>
    <mergeCell ref="D22:D23"/>
    <mergeCell ref="E22:E23"/>
    <mergeCell ref="F22:F23"/>
    <mergeCell ref="J24:J25"/>
    <mergeCell ref="L18:L19"/>
    <mergeCell ref="A20:A21"/>
    <mergeCell ref="B20:B21"/>
    <mergeCell ref="C20:C21"/>
    <mergeCell ref="D20:D21"/>
    <mergeCell ref="E20:E21"/>
    <mergeCell ref="F20:F21"/>
    <mergeCell ref="G20:G21"/>
    <mergeCell ref="L20:L21"/>
    <mergeCell ref="G16:G17"/>
    <mergeCell ref="J16:J17"/>
    <mergeCell ref="A18:A19"/>
    <mergeCell ref="B18:B19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E16:E17"/>
    <mergeCell ref="F16:F17"/>
    <mergeCell ref="A14:A15"/>
    <mergeCell ref="B14:B15"/>
    <mergeCell ref="C14:C15"/>
    <mergeCell ref="D14:D15"/>
    <mergeCell ref="E14:E15"/>
    <mergeCell ref="F14:F15"/>
    <mergeCell ref="G14:G15"/>
    <mergeCell ref="I14:I15"/>
    <mergeCell ref="J14:J15"/>
    <mergeCell ref="G10:G11"/>
    <mergeCell ref="K10:K11"/>
    <mergeCell ref="A12:A13"/>
    <mergeCell ref="B12:B13"/>
    <mergeCell ref="C12:C13"/>
    <mergeCell ref="D12:D13"/>
    <mergeCell ref="E12:E13"/>
    <mergeCell ref="F12:F13"/>
    <mergeCell ref="G12:G13"/>
    <mergeCell ref="I12:I13"/>
    <mergeCell ref="A10:A11"/>
    <mergeCell ref="B10:B11"/>
    <mergeCell ref="C10:C11"/>
    <mergeCell ref="D10:D11"/>
    <mergeCell ref="E10:E11"/>
    <mergeCell ref="F10:F11"/>
    <mergeCell ref="K12:K13"/>
    <mergeCell ref="J6:J7"/>
    <mergeCell ref="A8:A9"/>
    <mergeCell ref="B8:B9"/>
    <mergeCell ref="C8:C9"/>
    <mergeCell ref="D8:D9"/>
    <mergeCell ref="E8:E9"/>
    <mergeCell ref="F8:F9"/>
    <mergeCell ref="G8:G9"/>
    <mergeCell ref="J8:J9"/>
    <mergeCell ref="G4:G5"/>
    <mergeCell ref="A6:A7"/>
    <mergeCell ref="B6:B7"/>
    <mergeCell ref="C6:C7"/>
    <mergeCell ref="D6:D7"/>
    <mergeCell ref="E6:E7"/>
    <mergeCell ref="F6:F7"/>
    <mergeCell ref="G6:G7"/>
    <mergeCell ref="A1:F1"/>
    <mergeCell ref="A2:F2"/>
    <mergeCell ref="A4:A5"/>
    <mergeCell ref="B4:B5"/>
    <mergeCell ref="C4:C5"/>
    <mergeCell ref="D4:D5"/>
    <mergeCell ref="E4:E5"/>
    <mergeCell ref="F4:F5"/>
  </mergeCells>
  <phoneticPr fontId="3"/>
  <pageMargins left="0.25" right="0.25" top="0.75" bottom="0.75" header="0.3" footer="0.3"/>
  <pageSetup paperSize="9" scale="94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1"/>
  <sheetViews>
    <sheetView workbookViewId="0">
      <selection activeCell="E25" sqref="E25"/>
    </sheetView>
  </sheetViews>
  <sheetFormatPr defaultRowHeight="13.5" x14ac:dyDescent="0.15"/>
  <cols>
    <col min="2" max="2" width="3.5" bestFit="1" customWidth="1"/>
    <col min="3" max="3" width="3.5" customWidth="1"/>
    <col min="4" max="4" width="9.125" bestFit="1" customWidth="1"/>
    <col min="5" max="5" width="12.375" bestFit="1" customWidth="1"/>
    <col min="12" max="12" width="15.125" bestFit="1" customWidth="1"/>
  </cols>
  <sheetData>
    <row r="1" spans="2:17" x14ac:dyDescent="0.15">
      <c r="C1" t="s">
        <v>909</v>
      </c>
    </row>
    <row r="2" spans="2:17" x14ac:dyDescent="0.15">
      <c r="B2">
        <v>1</v>
      </c>
      <c r="C2" s="64">
        <v>1</v>
      </c>
      <c r="D2" s="28">
        <v>3652348</v>
      </c>
      <c r="E2" s="21" t="s">
        <v>65</v>
      </c>
      <c r="F2" s="22" t="s">
        <v>55</v>
      </c>
      <c r="G2">
        <v>3</v>
      </c>
      <c r="I2" t="s">
        <v>569</v>
      </c>
      <c r="J2" t="s">
        <v>173</v>
      </c>
      <c r="K2">
        <v>3652629</v>
      </c>
      <c r="L2" t="s">
        <v>570</v>
      </c>
      <c r="M2" t="s">
        <v>571</v>
      </c>
      <c r="N2" t="s">
        <v>572</v>
      </c>
      <c r="O2" t="s">
        <v>117</v>
      </c>
      <c r="P2" t="s">
        <v>110</v>
      </c>
      <c r="Q2" t="s">
        <v>213</v>
      </c>
    </row>
    <row r="3" spans="2:17" x14ac:dyDescent="0.15">
      <c r="B3">
        <v>2</v>
      </c>
      <c r="C3" s="64">
        <v>16</v>
      </c>
      <c r="D3" s="28">
        <v>3652420</v>
      </c>
      <c r="E3" s="21" t="s">
        <v>64</v>
      </c>
      <c r="F3" s="22" t="s">
        <v>55</v>
      </c>
      <c r="G3">
        <v>7</v>
      </c>
      <c r="I3" t="s">
        <v>653</v>
      </c>
      <c r="J3" t="s">
        <v>112</v>
      </c>
      <c r="K3">
        <v>3652628</v>
      </c>
      <c r="L3" t="s">
        <v>654</v>
      </c>
      <c r="M3" t="s">
        <v>571</v>
      </c>
      <c r="N3" t="s">
        <v>655</v>
      </c>
      <c r="O3" t="s">
        <v>173</v>
      </c>
      <c r="P3" t="s">
        <v>110</v>
      </c>
      <c r="Q3" t="s">
        <v>388</v>
      </c>
    </row>
    <row r="4" spans="2:17" x14ac:dyDescent="0.15">
      <c r="B4">
        <v>3</v>
      </c>
      <c r="C4" s="64">
        <v>12</v>
      </c>
      <c r="D4" s="36">
        <v>3652349</v>
      </c>
      <c r="E4" s="23" t="s">
        <v>66</v>
      </c>
      <c r="F4" s="22" t="s">
        <v>55</v>
      </c>
      <c r="G4">
        <v>8</v>
      </c>
      <c r="I4" t="s">
        <v>587</v>
      </c>
      <c r="J4" t="s">
        <v>151</v>
      </c>
      <c r="K4">
        <v>3652542</v>
      </c>
      <c r="L4" t="s">
        <v>588</v>
      </c>
      <c r="M4" t="s">
        <v>589</v>
      </c>
      <c r="N4" t="s">
        <v>590</v>
      </c>
      <c r="O4" t="s">
        <v>117</v>
      </c>
      <c r="P4" t="s">
        <v>110</v>
      </c>
      <c r="Q4" t="s">
        <v>591</v>
      </c>
    </row>
    <row r="5" spans="2:17" x14ac:dyDescent="0.15">
      <c r="B5">
        <v>4</v>
      </c>
      <c r="C5" s="64">
        <v>5</v>
      </c>
      <c r="D5" s="24">
        <v>3652177</v>
      </c>
      <c r="E5" s="19" t="s">
        <v>46</v>
      </c>
      <c r="F5" s="19" t="s">
        <v>32</v>
      </c>
      <c r="G5">
        <v>9</v>
      </c>
      <c r="I5" t="s">
        <v>592</v>
      </c>
      <c r="J5" t="s">
        <v>200</v>
      </c>
      <c r="K5">
        <v>3652361</v>
      </c>
      <c r="L5" t="s">
        <v>593</v>
      </c>
      <c r="M5" t="s">
        <v>589</v>
      </c>
      <c r="N5" t="s">
        <v>594</v>
      </c>
      <c r="O5" t="s">
        <v>137</v>
      </c>
      <c r="P5" t="s">
        <v>110</v>
      </c>
      <c r="Q5" t="s">
        <v>595</v>
      </c>
    </row>
    <row r="6" spans="2:17" x14ac:dyDescent="0.15">
      <c r="B6">
        <v>5</v>
      </c>
      <c r="C6" s="64">
        <v>8</v>
      </c>
      <c r="D6" s="25">
        <v>3652394</v>
      </c>
      <c r="E6" s="21" t="s">
        <v>68</v>
      </c>
      <c r="F6" s="22" t="s">
        <v>55</v>
      </c>
      <c r="G6">
        <v>10</v>
      </c>
      <c r="I6" s="37" t="s">
        <v>596</v>
      </c>
      <c r="J6" s="38" t="s">
        <v>163</v>
      </c>
      <c r="K6" s="38">
        <v>3652308</v>
      </c>
      <c r="L6" s="38" t="s">
        <v>597</v>
      </c>
      <c r="M6" s="38" t="s">
        <v>589</v>
      </c>
      <c r="N6" s="38" t="s">
        <v>598</v>
      </c>
      <c r="O6" s="38" t="s">
        <v>127</v>
      </c>
      <c r="P6" s="38" t="s">
        <v>127</v>
      </c>
      <c r="Q6" s="38" t="s">
        <v>598</v>
      </c>
    </row>
    <row r="7" spans="2:17" x14ac:dyDescent="0.15">
      <c r="B7">
        <v>6</v>
      </c>
      <c r="C7" s="64">
        <v>9</v>
      </c>
      <c r="D7" s="24">
        <v>3652173</v>
      </c>
      <c r="E7" s="19" t="s">
        <v>45</v>
      </c>
      <c r="F7" s="19" t="s">
        <v>32</v>
      </c>
      <c r="G7">
        <v>12</v>
      </c>
      <c r="I7" t="s">
        <v>624</v>
      </c>
      <c r="J7" t="s">
        <v>203</v>
      </c>
      <c r="K7">
        <v>3652578</v>
      </c>
      <c r="L7" t="s">
        <v>625</v>
      </c>
      <c r="M7" t="s">
        <v>589</v>
      </c>
      <c r="N7" t="s">
        <v>279</v>
      </c>
      <c r="O7" t="s">
        <v>137</v>
      </c>
      <c r="P7" t="s">
        <v>110</v>
      </c>
      <c r="Q7" t="s">
        <v>626</v>
      </c>
    </row>
    <row r="8" spans="2:17" x14ac:dyDescent="0.15">
      <c r="B8">
        <v>7</v>
      </c>
      <c r="C8" s="64">
        <v>13</v>
      </c>
      <c r="D8" s="36">
        <v>3652429</v>
      </c>
      <c r="E8" s="23" t="s">
        <v>67</v>
      </c>
      <c r="F8" s="22" t="s">
        <v>55</v>
      </c>
      <c r="G8">
        <v>15</v>
      </c>
      <c r="I8" t="s">
        <v>269</v>
      </c>
      <c r="J8" t="s">
        <v>254</v>
      </c>
      <c r="K8">
        <v>3652585</v>
      </c>
      <c r="L8" t="s">
        <v>633</v>
      </c>
      <c r="M8" t="s">
        <v>589</v>
      </c>
      <c r="N8" t="s">
        <v>634</v>
      </c>
      <c r="O8" t="s">
        <v>154</v>
      </c>
      <c r="P8" t="s">
        <v>110</v>
      </c>
      <c r="Q8" t="s">
        <v>635</v>
      </c>
    </row>
    <row r="9" spans="2:17" x14ac:dyDescent="0.15">
      <c r="B9">
        <v>8</v>
      </c>
      <c r="C9" s="64">
        <v>4</v>
      </c>
      <c r="D9" s="24">
        <v>3652278</v>
      </c>
      <c r="E9" s="19" t="s">
        <v>44</v>
      </c>
      <c r="F9" s="19" t="s">
        <v>32</v>
      </c>
      <c r="G9">
        <v>17</v>
      </c>
      <c r="I9" t="s">
        <v>640</v>
      </c>
      <c r="J9" t="s">
        <v>270</v>
      </c>
      <c r="K9">
        <v>3652473</v>
      </c>
      <c r="L9" t="s">
        <v>641</v>
      </c>
      <c r="M9" t="s">
        <v>589</v>
      </c>
      <c r="N9" t="s">
        <v>642</v>
      </c>
      <c r="O9" t="s">
        <v>137</v>
      </c>
      <c r="P9" t="s">
        <v>110</v>
      </c>
      <c r="Q9" t="s">
        <v>643</v>
      </c>
    </row>
    <row r="10" spans="2:17" x14ac:dyDescent="0.15">
      <c r="B10">
        <v>9</v>
      </c>
      <c r="C10" s="64">
        <v>11</v>
      </c>
      <c r="D10" s="45">
        <v>3652308</v>
      </c>
      <c r="E10" s="46" t="s">
        <v>9</v>
      </c>
      <c r="F10" s="12" t="s">
        <v>924</v>
      </c>
      <c r="G10">
        <v>20</v>
      </c>
      <c r="I10" t="s">
        <v>656</v>
      </c>
      <c r="J10" t="s">
        <v>657</v>
      </c>
      <c r="K10">
        <v>3652455</v>
      </c>
      <c r="L10" t="s">
        <v>658</v>
      </c>
      <c r="M10" t="s">
        <v>589</v>
      </c>
      <c r="N10" t="s">
        <v>368</v>
      </c>
      <c r="O10" t="s">
        <v>137</v>
      </c>
      <c r="P10" t="s">
        <v>110</v>
      </c>
      <c r="Q10" t="s">
        <v>659</v>
      </c>
    </row>
    <row r="11" spans="2:17" x14ac:dyDescent="0.15">
      <c r="B11">
        <v>10</v>
      </c>
      <c r="C11" s="64">
        <v>3</v>
      </c>
      <c r="D11" s="45">
        <v>3652396</v>
      </c>
      <c r="E11" s="46" t="s">
        <v>90</v>
      </c>
      <c r="F11" s="12" t="s">
        <v>89</v>
      </c>
      <c r="G11">
        <v>21</v>
      </c>
      <c r="I11" t="s">
        <v>663</v>
      </c>
      <c r="J11" t="s">
        <v>293</v>
      </c>
      <c r="K11" t="s">
        <v>668</v>
      </c>
      <c r="L11" t="s">
        <v>669</v>
      </c>
      <c r="M11" t="s">
        <v>589</v>
      </c>
      <c r="N11" t="s">
        <v>379</v>
      </c>
      <c r="O11" t="s">
        <v>160</v>
      </c>
      <c r="P11" t="s">
        <v>110</v>
      </c>
      <c r="Q11" t="s">
        <v>667</v>
      </c>
    </row>
    <row r="12" spans="2:17" x14ac:dyDescent="0.15">
      <c r="B12">
        <v>11</v>
      </c>
      <c r="C12" s="64">
        <v>15</v>
      </c>
      <c r="D12" s="27">
        <v>3652412</v>
      </c>
      <c r="E12" s="11" t="s">
        <v>88</v>
      </c>
      <c r="F12" s="12" t="s">
        <v>89</v>
      </c>
      <c r="G12">
        <v>22</v>
      </c>
      <c r="I12" t="s">
        <v>670</v>
      </c>
      <c r="J12" t="s">
        <v>302</v>
      </c>
      <c r="K12" t="s">
        <v>671</v>
      </c>
      <c r="L12" t="s">
        <v>672</v>
      </c>
      <c r="M12" t="s">
        <v>589</v>
      </c>
      <c r="N12" t="s">
        <v>410</v>
      </c>
      <c r="O12" t="s">
        <v>127</v>
      </c>
      <c r="P12" t="s">
        <v>127</v>
      </c>
      <c r="Q12" t="s">
        <v>410</v>
      </c>
    </row>
    <row r="13" spans="2:17" x14ac:dyDescent="0.15">
      <c r="B13">
        <v>12</v>
      </c>
      <c r="C13" s="64">
        <v>2</v>
      </c>
      <c r="D13" s="27">
        <v>3652567</v>
      </c>
      <c r="E13" s="11" t="s">
        <v>15</v>
      </c>
      <c r="F13" s="12" t="s">
        <v>12</v>
      </c>
      <c r="G13">
        <v>63</v>
      </c>
      <c r="I13" t="s">
        <v>711</v>
      </c>
      <c r="J13" t="s">
        <v>347</v>
      </c>
      <c r="K13" t="s">
        <v>715</v>
      </c>
      <c r="L13" t="s">
        <v>716</v>
      </c>
      <c r="M13" t="s">
        <v>589</v>
      </c>
      <c r="N13" t="s">
        <v>717</v>
      </c>
      <c r="O13" t="s">
        <v>117</v>
      </c>
      <c r="P13" t="s">
        <v>110</v>
      </c>
      <c r="Q13" t="s">
        <v>492</v>
      </c>
    </row>
    <row r="14" spans="2:17" x14ac:dyDescent="0.15">
      <c r="B14">
        <v>13</v>
      </c>
      <c r="C14" s="64">
        <v>14</v>
      </c>
      <c r="D14" s="27">
        <v>3652376</v>
      </c>
      <c r="E14" s="11" t="s">
        <v>97</v>
      </c>
      <c r="F14" s="12" t="s">
        <v>92</v>
      </c>
      <c r="G14">
        <v>63</v>
      </c>
      <c r="I14" t="s">
        <v>733</v>
      </c>
      <c r="J14" t="s">
        <v>734</v>
      </c>
      <c r="K14" t="s">
        <v>735</v>
      </c>
      <c r="L14" t="s">
        <v>736</v>
      </c>
      <c r="M14" t="s">
        <v>589</v>
      </c>
      <c r="N14" t="s">
        <v>737</v>
      </c>
      <c r="O14" t="s">
        <v>127</v>
      </c>
      <c r="P14" t="s">
        <v>127</v>
      </c>
      <c r="Q14" t="s">
        <v>737</v>
      </c>
    </row>
    <row r="15" spans="2:17" x14ac:dyDescent="0.15">
      <c r="B15">
        <v>14</v>
      </c>
      <c r="C15" s="64">
        <v>6</v>
      </c>
      <c r="D15" s="27">
        <v>3652517</v>
      </c>
      <c r="E15" s="11" t="s">
        <v>98</v>
      </c>
      <c r="F15" s="12" t="s">
        <v>92</v>
      </c>
      <c r="G15">
        <v>92</v>
      </c>
      <c r="I15" t="s">
        <v>447</v>
      </c>
      <c r="J15" t="s">
        <v>417</v>
      </c>
      <c r="K15" t="s">
        <v>777</v>
      </c>
      <c r="L15" t="s">
        <v>778</v>
      </c>
      <c r="M15" t="s">
        <v>589</v>
      </c>
      <c r="N15" t="s">
        <v>779</v>
      </c>
      <c r="O15" t="s">
        <v>120</v>
      </c>
      <c r="P15" t="s">
        <v>120</v>
      </c>
      <c r="Q15" t="s">
        <v>779</v>
      </c>
    </row>
    <row r="16" spans="2:17" x14ac:dyDescent="0.15">
      <c r="B16">
        <v>15</v>
      </c>
      <c r="C16" s="64">
        <v>10</v>
      </c>
      <c r="D16" s="27">
        <v>3652478</v>
      </c>
      <c r="E16" s="11" t="s">
        <v>99</v>
      </c>
      <c r="F16" s="12" t="s">
        <v>92</v>
      </c>
      <c r="G16">
        <v>92</v>
      </c>
      <c r="I16" t="s">
        <v>799</v>
      </c>
      <c r="J16" t="s">
        <v>800</v>
      </c>
      <c r="K16" t="s">
        <v>801</v>
      </c>
      <c r="L16" t="s">
        <v>802</v>
      </c>
      <c r="M16" t="s">
        <v>589</v>
      </c>
      <c r="N16" t="s">
        <v>803</v>
      </c>
      <c r="O16" t="s">
        <v>127</v>
      </c>
      <c r="P16" t="s">
        <v>127</v>
      </c>
      <c r="Q16" t="s">
        <v>803</v>
      </c>
    </row>
    <row r="17" spans="2:17" x14ac:dyDescent="0.15">
      <c r="B17">
        <v>16</v>
      </c>
      <c r="C17" s="64">
        <v>7</v>
      </c>
      <c r="D17" s="24">
        <v>3652457</v>
      </c>
      <c r="E17" s="19" t="s">
        <v>53</v>
      </c>
      <c r="F17" s="19" t="s">
        <v>48</v>
      </c>
      <c r="I17" t="s">
        <v>822</v>
      </c>
      <c r="J17" t="s">
        <v>463</v>
      </c>
      <c r="K17" t="s">
        <v>823</v>
      </c>
      <c r="L17" t="s">
        <v>824</v>
      </c>
      <c r="M17" t="s">
        <v>589</v>
      </c>
      <c r="N17" t="s">
        <v>825</v>
      </c>
      <c r="O17" t="s">
        <v>137</v>
      </c>
      <c r="P17" t="s">
        <v>110</v>
      </c>
      <c r="Q17" t="s">
        <v>825</v>
      </c>
    </row>
    <row r="18" spans="2:17" x14ac:dyDescent="0.15">
      <c r="I18" t="s">
        <v>902</v>
      </c>
      <c r="J18" t="s">
        <v>903</v>
      </c>
      <c r="K18" t="s">
        <v>904</v>
      </c>
      <c r="L18" t="s">
        <v>905</v>
      </c>
      <c r="M18" t="s">
        <v>589</v>
      </c>
      <c r="N18" t="s">
        <v>906</v>
      </c>
      <c r="O18" t="s">
        <v>113</v>
      </c>
      <c r="P18" t="s">
        <v>113</v>
      </c>
      <c r="Q18" t="s">
        <v>906</v>
      </c>
    </row>
    <row r="19" spans="2:17" x14ac:dyDescent="0.15">
      <c r="I19">
        <v>16</v>
      </c>
      <c r="J19" t="s">
        <v>105</v>
      </c>
      <c r="K19">
        <v>3652189</v>
      </c>
      <c r="L19" t="s">
        <v>529</v>
      </c>
      <c r="M19" t="s">
        <v>144</v>
      </c>
      <c r="N19" t="s">
        <v>530</v>
      </c>
      <c r="O19" t="s">
        <v>176</v>
      </c>
      <c r="P19" t="s">
        <v>110</v>
      </c>
      <c r="Q19" t="s">
        <v>531</v>
      </c>
    </row>
    <row r="20" spans="2:17" x14ac:dyDescent="0.15">
      <c r="I20" t="s">
        <v>417</v>
      </c>
      <c r="J20" t="s">
        <v>120</v>
      </c>
      <c r="K20">
        <v>3652348</v>
      </c>
      <c r="L20" t="s">
        <v>535</v>
      </c>
      <c r="M20" t="s">
        <v>144</v>
      </c>
      <c r="N20" t="s">
        <v>536</v>
      </c>
      <c r="O20" t="s">
        <v>225</v>
      </c>
      <c r="P20" t="s">
        <v>110</v>
      </c>
      <c r="Q20" t="s">
        <v>537</v>
      </c>
    </row>
    <row r="21" spans="2:17" x14ac:dyDescent="0.15">
      <c r="I21" t="s">
        <v>541</v>
      </c>
      <c r="J21" t="s">
        <v>110</v>
      </c>
      <c r="K21">
        <v>3652180</v>
      </c>
      <c r="L21" t="s">
        <v>542</v>
      </c>
      <c r="M21" t="s">
        <v>144</v>
      </c>
      <c r="N21" t="s">
        <v>543</v>
      </c>
      <c r="O21" t="s">
        <v>113</v>
      </c>
      <c r="P21" t="s">
        <v>113</v>
      </c>
      <c r="Q21" t="s">
        <v>543</v>
      </c>
    </row>
    <row r="22" spans="2:17" x14ac:dyDescent="0.15">
      <c r="I22" s="37" t="s">
        <v>547</v>
      </c>
      <c r="J22" s="38" t="s">
        <v>142</v>
      </c>
      <c r="K22" s="38">
        <v>3652420</v>
      </c>
      <c r="L22" s="38" t="s">
        <v>548</v>
      </c>
      <c r="M22" s="38" t="s">
        <v>144</v>
      </c>
      <c r="N22" s="38" t="s">
        <v>549</v>
      </c>
      <c r="O22" s="38" t="s">
        <v>231</v>
      </c>
      <c r="P22" s="38" t="s">
        <v>110</v>
      </c>
      <c r="Q22" s="38" t="s">
        <v>550</v>
      </c>
    </row>
    <row r="23" spans="2:17" x14ac:dyDescent="0.15">
      <c r="I23" t="s">
        <v>551</v>
      </c>
      <c r="J23" t="s">
        <v>117</v>
      </c>
      <c r="K23">
        <v>3652349</v>
      </c>
      <c r="L23" t="s">
        <v>552</v>
      </c>
      <c r="M23" t="s">
        <v>144</v>
      </c>
      <c r="N23" t="s">
        <v>553</v>
      </c>
      <c r="O23" t="s">
        <v>163</v>
      </c>
      <c r="P23" t="s">
        <v>110</v>
      </c>
      <c r="Q23" t="s">
        <v>251</v>
      </c>
    </row>
    <row r="24" spans="2:17" x14ac:dyDescent="0.15">
      <c r="I24" t="s">
        <v>558</v>
      </c>
      <c r="J24" t="s">
        <v>160</v>
      </c>
      <c r="K24">
        <v>3652394</v>
      </c>
      <c r="L24" t="s">
        <v>559</v>
      </c>
      <c r="M24" t="s">
        <v>144</v>
      </c>
      <c r="N24" t="s">
        <v>560</v>
      </c>
      <c r="O24" t="s">
        <v>231</v>
      </c>
      <c r="P24" t="s">
        <v>110</v>
      </c>
      <c r="Q24" t="s">
        <v>561</v>
      </c>
    </row>
    <row r="25" spans="2:17" x14ac:dyDescent="0.15">
      <c r="I25" t="s">
        <v>573</v>
      </c>
      <c r="J25" t="s">
        <v>176</v>
      </c>
      <c r="K25">
        <v>3652566</v>
      </c>
      <c r="L25" t="s">
        <v>574</v>
      </c>
      <c r="M25" t="s">
        <v>144</v>
      </c>
      <c r="N25" t="s">
        <v>575</v>
      </c>
      <c r="O25" t="s">
        <v>154</v>
      </c>
      <c r="P25" t="s">
        <v>110</v>
      </c>
      <c r="Q25" t="s">
        <v>330</v>
      </c>
    </row>
    <row r="26" spans="2:17" x14ac:dyDescent="0.15">
      <c r="I26" t="s">
        <v>209</v>
      </c>
      <c r="J26" t="s">
        <v>146</v>
      </c>
      <c r="K26">
        <v>3652429</v>
      </c>
      <c r="L26" t="s">
        <v>576</v>
      </c>
      <c r="M26" t="s">
        <v>144</v>
      </c>
      <c r="N26" t="s">
        <v>577</v>
      </c>
      <c r="O26" t="s">
        <v>188</v>
      </c>
      <c r="P26" t="s">
        <v>110</v>
      </c>
      <c r="Q26" t="s">
        <v>578</v>
      </c>
    </row>
    <row r="27" spans="2:17" x14ac:dyDescent="0.15">
      <c r="I27" t="s">
        <v>579</v>
      </c>
      <c r="J27" t="s">
        <v>188</v>
      </c>
      <c r="K27">
        <v>3652184</v>
      </c>
      <c r="L27" t="s">
        <v>580</v>
      </c>
      <c r="M27" t="s">
        <v>144</v>
      </c>
      <c r="N27" t="s">
        <v>581</v>
      </c>
      <c r="O27" t="s">
        <v>160</v>
      </c>
      <c r="P27" t="s">
        <v>110</v>
      </c>
      <c r="Q27" t="s">
        <v>582</v>
      </c>
    </row>
    <row r="28" spans="2:17" x14ac:dyDescent="0.15">
      <c r="I28" t="s">
        <v>612</v>
      </c>
      <c r="J28" t="s">
        <v>225</v>
      </c>
      <c r="K28">
        <v>3652268</v>
      </c>
      <c r="L28" t="s">
        <v>613</v>
      </c>
      <c r="M28" t="s">
        <v>144</v>
      </c>
      <c r="N28" t="s">
        <v>614</v>
      </c>
      <c r="O28" t="s">
        <v>142</v>
      </c>
      <c r="P28" t="s">
        <v>110</v>
      </c>
      <c r="Q28" t="s">
        <v>238</v>
      </c>
    </row>
    <row r="29" spans="2:17" x14ac:dyDescent="0.15">
      <c r="I29" t="s">
        <v>620</v>
      </c>
      <c r="J29" t="s">
        <v>235</v>
      </c>
      <c r="K29">
        <v>3652430</v>
      </c>
      <c r="L29" t="s">
        <v>621</v>
      </c>
      <c r="M29" t="s">
        <v>144</v>
      </c>
      <c r="N29" t="s">
        <v>622</v>
      </c>
      <c r="O29" t="s">
        <v>200</v>
      </c>
      <c r="P29" t="s">
        <v>110</v>
      </c>
      <c r="Q29" t="s">
        <v>623</v>
      </c>
    </row>
    <row r="30" spans="2:17" x14ac:dyDescent="0.15">
      <c r="I30" t="s">
        <v>253</v>
      </c>
      <c r="J30" t="s">
        <v>244</v>
      </c>
      <c r="K30">
        <v>3652519</v>
      </c>
      <c r="L30" t="s">
        <v>627</v>
      </c>
      <c r="M30" t="s">
        <v>144</v>
      </c>
      <c r="N30" t="s">
        <v>628</v>
      </c>
      <c r="O30" t="s">
        <v>200</v>
      </c>
      <c r="P30" t="s">
        <v>110</v>
      </c>
      <c r="Q30" t="s">
        <v>629</v>
      </c>
    </row>
    <row r="31" spans="2:17" x14ac:dyDescent="0.15">
      <c r="I31" t="s">
        <v>636</v>
      </c>
      <c r="J31" t="s">
        <v>260</v>
      </c>
      <c r="K31">
        <v>3652178</v>
      </c>
      <c r="L31" t="s">
        <v>637</v>
      </c>
      <c r="M31" t="s">
        <v>144</v>
      </c>
      <c r="N31" t="s">
        <v>318</v>
      </c>
      <c r="O31" t="s">
        <v>113</v>
      </c>
      <c r="P31" t="s">
        <v>113</v>
      </c>
      <c r="Q31" t="s">
        <v>318</v>
      </c>
    </row>
    <row r="32" spans="2:17" x14ac:dyDescent="0.15">
      <c r="I32" t="s">
        <v>638</v>
      </c>
      <c r="J32" t="s">
        <v>265</v>
      </c>
      <c r="K32">
        <v>3652379</v>
      </c>
      <c r="L32" t="s">
        <v>639</v>
      </c>
      <c r="M32" t="s">
        <v>144</v>
      </c>
      <c r="N32" t="s">
        <v>273</v>
      </c>
      <c r="O32" t="s">
        <v>160</v>
      </c>
      <c r="P32" t="s">
        <v>110</v>
      </c>
      <c r="Q32" t="s">
        <v>340</v>
      </c>
    </row>
    <row r="33" spans="9:17" x14ac:dyDescent="0.15">
      <c r="I33" t="s">
        <v>644</v>
      </c>
      <c r="J33" t="s">
        <v>645</v>
      </c>
      <c r="K33">
        <v>3652535</v>
      </c>
      <c r="L33" t="s">
        <v>646</v>
      </c>
      <c r="M33" t="s">
        <v>144</v>
      </c>
      <c r="N33" t="s">
        <v>647</v>
      </c>
      <c r="O33" t="s">
        <v>254</v>
      </c>
      <c r="P33" t="s">
        <v>110</v>
      </c>
      <c r="Q33" t="s">
        <v>648</v>
      </c>
    </row>
    <row r="34" spans="9:17" x14ac:dyDescent="0.15">
      <c r="I34" t="s">
        <v>649</v>
      </c>
      <c r="J34" t="s">
        <v>277</v>
      </c>
      <c r="K34">
        <v>3652498</v>
      </c>
      <c r="L34" t="s">
        <v>650</v>
      </c>
      <c r="M34" t="s">
        <v>144</v>
      </c>
      <c r="N34" t="s">
        <v>651</v>
      </c>
      <c r="O34" t="s">
        <v>176</v>
      </c>
      <c r="P34" t="s">
        <v>110</v>
      </c>
      <c r="Q34" t="s">
        <v>652</v>
      </c>
    </row>
    <row r="35" spans="9:17" x14ac:dyDescent="0.15">
      <c r="I35" t="s">
        <v>660</v>
      </c>
      <c r="J35" t="s">
        <v>288</v>
      </c>
      <c r="K35">
        <v>3652496</v>
      </c>
      <c r="L35" t="s">
        <v>661</v>
      </c>
      <c r="M35" t="s">
        <v>144</v>
      </c>
      <c r="N35" t="s">
        <v>662</v>
      </c>
      <c r="O35" t="s">
        <v>127</v>
      </c>
      <c r="P35" t="s">
        <v>127</v>
      </c>
      <c r="Q35" t="s">
        <v>662</v>
      </c>
    </row>
    <row r="36" spans="9:17" x14ac:dyDescent="0.15">
      <c r="I36" t="s">
        <v>703</v>
      </c>
      <c r="J36" t="s">
        <v>338</v>
      </c>
      <c r="K36" t="s">
        <v>704</v>
      </c>
      <c r="L36" t="s">
        <v>705</v>
      </c>
      <c r="M36" t="s">
        <v>144</v>
      </c>
      <c r="N36" t="s">
        <v>706</v>
      </c>
      <c r="O36" t="s">
        <v>160</v>
      </c>
      <c r="P36" t="s">
        <v>110</v>
      </c>
      <c r="Q36" t="s">
        <v>707</v>
      </c>
    </row>
    <row r="37" spans="9:17" x14ac:dyDescent="0.15">
      <c r="I37" t="s">
        <v>718</v>
      </c>
      <c r="J37" t="s">
        <v>356</v>
      </c>
      <c r="K37" t="s">
        <v>719</v>
      </c>
      <c r="L37" t="s">
        <v>720</v>
      </c>
      <c r="M37" t="s">
        <v>144</v>
      </c>
      <c r="N37" t="s">
        <v>519</v>
      </c>
      <c r="O37" t="s">
        <v>105</v>
      </c>
      <c r="P37" t="s">
        <v>105</v>
      </c>
      <c r="Q37" t="s">
        <v>519</v>
      </c>
    </row>
    <row r="38" spans="9:17" x14ac:dyDescent="0.15">
      <c r="I38" t="s">
        <v>721</v>
      </c>
      <c r="J38" t="s">
        <v>360</v>
      </c>
      <c r="K38" t="s">
        <v>722</v>
      </c>
      <c r="L38" t="s">
        <v>723</v>
      </c>
      <c r="M38" t="s">
        <v>144</v>
      </c>
      <c r="N38" t="s">
        <v>724</v>
      </c>
      <c r="O38" t="s">
        <v>113</v>
      </c>
      <c r="P38" t="s">
        <v>113</v>
      </c>
      <c r="Q38" t="s">
        <v>724</v>
      </c>
    </row>
    <row r="39" spans="9:17" x14ac:dyDescent="0.15">
      <c r="I39" t="s">
        <v>725</v>
      </c>
      <c r="J39" t="s">
        <v>365</v>
      </c>
      <c r="K39" t="s">
        <v>726</v>
      </c>
      <c r="L39" t="s">
        <v>727</v>
      </c>
      <c r="M39" t="s">
        <v>144</v>
      </c>
      <c r="N39" t="s">
        <v>728</v>
      </c>
      <c r="O39" t="s">
        <v>131</v>
      </c>
      <c r="P39" t="s">
        <v>110</v>
      </c>
      <c r="Q39" t="s">
        <v>729</v>
      </c>
    </row>
    <row r="40" spans="9:17" x14ac:dyDescent="0.15">
      <c r="I40" t="s">
        <v>725</v>
      </c>
      <c r="J40" t="s">
        <v>365</v>
      </c>
      <c r="K40" t="s">
        <v>730</v>
      </c>
      <c r="L40" t="s">
        <v>731</v>
      </c>
      <c r="M40" t="s">
        <v>144</v>
      </c>
      <c r="N40" t="s">
        <v>732</v>
      </c>
      <c r="O40" t="s">
        <v>200</v>
      </c>
      <c r="P40" t="s">
        <v>110</v>
      </c>
      <c r="Q40" t="s">
        <v>729</v>
      </c>
    </row>
    <row r="41" spans="9:17" x14ac:dyDescent="0.15">
      <c r="I41" t="s">
        <v>742</v>
      </c>
      <c r="J41" t="s">
        <v>381</v>
      </c>
      <c r="K41" t="s">
        <v>743</v>
      </c>
      <c r="L41" t="s">
        <v>744</v>
      </c>
      <c r="M41" t="s">
        <v>144</v>
      </c>
      <c r="N41" t="s">
        <v>745</v>
      </c>
      <c r="O41" t="s">
        <v>146</v>
      </c>
      <c r="P41" t="s">
        <v>110</v>
      </c>
      <c r="Q41" t="s">
        <v>746</v>
      </c>
    </row>
    <row r="42" spans="9:17" x14ac:dyDescent="0.15">
      <c r="I42" t="s">
        <v>747</v>
      </c>
      <c r="J42" t="s">
        <v>385</v>
      </c>
      <c r="K42" t="s">
        <v>752</v>
      </c>
      <c r="L42" t="s">
        <v>753</v>
      </c>
      <c r="M42" t="s">
        <v>144</v>
      </c>
      <c r="N42" t="s">
        <v>751</v>
      </c>
      <c r="O42" t="s">
        <v>113</v>
      </c>
      <c r="P42" t="s">
        <v>113</v>
      </c>
      <c r="Q42" t="s">
        <v>751</v>
      </c>
    </row>
    <row r="43" spans="9:17" x14ac:dyDescent="0.15">
      <c r="I43" t="s">
        <v>874</v>
      </c>
      <c r="J43" t="s">
        <v>505</v>
      </c>
      <c r="K43" t="s">
        <v>878</v>
      </c>
      <c r="L43" t="s">
        <v>879</v>
      </c>
      <c r="M43" t="s">
        <v>144</v>
      </c>
      <c r="N43" t="s">
        <v>877</v>
      </c>
      <c r="O43" t="s">
        <v>105</v>
      </c>
      <c r="P43" t="s">
        <v>105</v>
      </c>
      <c r="Q43" t="s">
        <v>877</v>
      </c>
    </row>
    <row r="44" spans="9:17" x14ac:dyDescent="0.15">
      <c r="I44" t="s">
        <v>516</v>
      </c>
      <c r="J44" t="s">
        <v>137</v>
      </c>
      <c r="K44">
        <v>3652329</v>
      </c>
      <c r="L44" t="s">
        <v>544</v>
      </c>
      <c r="M44" t="s">
        <v>122</v>
      </c>
      <c r="N44" t="s">
        <v>545</v>
      </c>
      <c r="O44" t="s">
        <v>176</v>
      </c>
      <c r="P44" t="s">
        <v>110</v>
      </c>
      <c r="Q44" t="s">
        <v>546</v>
      </c>
    </row>
    <row r="45" spans="9:17" x14ac:dyDescent="0.15">
      <c r="I45" t="s">
        <v>562</v>
      </c>
      <c r="J45" t="s">
        <v>131</v>
      </c>
      <c r="K45">
        <v>3652573</v>
      </c>
      <c r="L45" t="s">
        <v>563</v>
      </c>
      <c r="M45" t="s">
        <v>122</v>
      </c>
      <c r="N45" t="s">
        <v>564</v>
      </c>
      <c r="O45" t="s">
        <v>137</v>
      </c>
      <c r="P45" t="s">
        <v>110</v>
      </c>
      <c r="Q45" t="s">
        <v>564</v>
      </c>
    </row>
    <row r="46" spans="9:17" x14ac:dyDescent="0.15">
      <c r="I46" t="s">
        <v>663</v>
      </c>
      <c r="J46" t="s">
        <v>293</v>
      </c>
      <c r="K46" t="s">
        <v>664</v>
      </c>
      <c r="L46" t="s">
        <v>665</v>
      </c>
      <c r="M46" t="s">
        <v>122</v>
      </c>
      <c r="N46" t="s">
        <v>666</v>
      </c>
      <c r="O46" t="s">
        <v>142</v>
      </c>
      <c r="P46" t="s">
        <v>110</v>
      </c>
      <c r="Q46" t="s">
        <v>667</v>
      </c>
    </row>
    <row r="47" spans="9:17" x14ac:dyDescent="0.15">
      <c r="I47" t="s">
        <v>738</v>
      </c>
      <c r="J47" t="s">
        <v>376</v>
      </c>
      <c r="K47" t="s">
        <v>739</v>
      </c>
      <c r="L47" t="s">
        <v>740</v>
      </c>
      <c r="M47" t="s">
        <v>122</v>
      </c>
      <c r="N47" t="s">
        <v>741</v>
      </c>
      <c r="O47" t="s">
        <v>120</v>
      </c>
      <c r="P47" t="s">
        <v>120</v>
      </c>
      <c r="Q47" t="s">
        <v>741</v>
      </c>
    </row>
    <row r="48" spans="9:17" x14ac:dyDescent="0.15">
      <c r="I48" t="s">
        <v>754</v>
      </c>
      <c r="J48" t="s">
        <v>391</v>
      </c>
      <c r="K48" t="s">
        <v>755</v>
      </c>
      <c r="L48" t="s">
        <v>756</v>
      </c>
      <c r="M48" t="s">
        <v>122</v>
      </c>
      <c r="N48" t="s">
        <v>757</v>
      </c>
      <c r="O48" t="s">
        <v>154</v>
      </c>
      <c r="P48" t="s">
        <v>110</v>
      </c>
      <c r="Q48" t="s">
        <v>758</v>
      </c>
    </row>
    <row r="49" spans="9:17" x14ac:dyDescent="0.15">
      <c r="I49" t="s">
        <v>768</v>
      </c>
      <c r="J49" t="s">
        <v>408</v>
      </c>
      <c r="K49" t="s">
        <v>769</v>
      </c>
      <c r="L49" t="s">
        <v>770</v>
      </c>
      <c r="M49" t="s">
        <v>122</v>
      </c>
      <c r="N49" t="s">
        <v>771</v>
      </c>
      <c r="O49" t="s">
        <v>110</v>
      </c>
      <c r="P49" t="s">
        <v>110</v>
      </c>
      <c r="Q49" t="s">
        <v>771</v>
      </c>
    </row>
    <row r="50" spans="9:17" x14ac:dyDescent="0.15">
      <c r="I50" t="s">
        <v>811</v>
      </c>
      <c r="J50" t="s">
        <v>457</v>
      </c>
      <c r="K50" t="s">
        <v>812</v>
      </c>
      <c r="L50" t="s">
        <v>813</v>
      </c>
      <c r="M50" t="s">
        <v>814</v>
      </c>
      <c r="N50" t="s">
        <v>815</v>
      </c>
      <c r="O50" t="s">
        <v>113</v>
      </c>
      <c r="P50" t="s">
        <v>113</v>
      </c>
      <c r="Q50" t="s">
        <v>815</v>
      </c>
    </row>
    <row r="51" spans="9:17" x14ac:dyDescent="0.15">
      <c r="I51" t="s">
        <v>452</v>
      </c>
      <c r="J51" t="s">
        <v>127</v>
      </c>
      <c r="K51">
        <v>3652266</v>
      </c>
      <c r="L51" t="s">
        <v>538</v>
      </c>
      <c r="M51" t="s">
        <v>156</v>
      </c>
      <c r="N51" t="s">
        <v>539</v>
      </c>
      <c r="O51" t="s">
        <v>142</v>
      </c>
      <c r="P51" t="s">
        <v>110</v>
      </c>
      <c r="Q51" t="s">
        <v>540</v>
      </c>
    </row>
    <row r="52" spans="9:17" x14ac:dyDescent="0.15">
      <c r="I52" t="s">
        <v>690</v>
      </c>
      <c r="J52" t="s">
        <v>323</v>
      </c>
      <c r="K52" t="s">
        <v>691</v>
      </c>
      <c r="L52" t="s">
        <v>692</v>
      </c>
      <c r="M52" t="s">
        <v>156</v>
      </c>
      <c r="N52" t="s">
        <v>455</v>
      </c>
      <c r="O52" t="s">
        <v>113</v>
      </c>
      <c r="P52" t="s">
        <v>113</v>
      </c>
      <c r="Q52" t="s">
        <v>455</v>
      </c>
    </row>
    <row r="53" spans="9:17" x14ac:dyDescent="0.15">
      <c r="I53" t="s">
        <v>759</v>
      </c>
      <c r="J53" t="s">
        <v>396</v>
      </c>
      <c r="K53" t="s">
        <v>763</v>
      </c>
      <c r="L53" t="s">
        <v>764</v>
      </c>
      <c r="M53" t="s">
        <v>156</v>
      </c>
      <c r="N53" t="s">
        <v>765</v>
      </c>
      <c r="O53" t="s">
        <v>160</v>
      </c>
      <c r="P53" t="s">
        <v>110</v>
      </c>
      <c r="Q53" t="s">
        <v>762</v>
      </c>
    </row>
    <row r="54" spans="9:17" x14ac:dyDescent="0.15">
      <c r="I54" t="s">
        <v>785</v>
      </c>
      <c r="J54" t="s">
        <v>426</v>
      </c>
      <c r="K54" t="s">
        <v>786</v>
      </c>
      <c r="L54" t="s">
        <v>787</v>
      </c>
      <c r="M54" t="s">
        <v>156</v>
      </c>
      <c r="N54" t="s">
        <v>750</v>
      </c>
      <c r="O54" t="s">
        <v>117</v>
      </c>
      <c r="P54" t="s">
        <v>110</v>
      </c>
      <c r="Q54" t="s">
        <v>788</v>
      </c>
    </row>
    <row r="55" spans="9:17" x14ac:dyDescent="0.15">
      <c r="I55" t="s">
        <v>816</v>
      </c>
      <c r="J55" t="s">
        <v>817</v>
      </c>
      <c r="K55" t="s">
        <v>818</v>
      </c>
      <c r="L55" t="s">
        <v>819</v>
      </c>
      <c r="M55" t="s">
        <v>156</v>
      </c>
      <c r="N55" t="s">
        <v>820</v>
      </c>
      <c r="O55" t="s">
        <v>142</v>
      </c>
      <c r="P55" t="s">
        <v>110</v>
      </c>
      <c r="Q55" t="s">
        <v>821</v>
      </c>
    </row>
    <row r="56" spans="9:17" x14ac:dyDescent="0.15">
      <c r="I56" t="s">
        <v>851</v>
      </c>
      <c r="J56" t="s">
        <v>852</v>
      </c>
      <c r="K56" t="s">
        <v>856</v>
      </c>
      <c r="L56" t="s">
        <v>857</v>
      </c>
      <c r="M56" t="s">
        <v>156</v>
      </c>
      <c r="N56" t="s">
        <v>855</v>
      </c>
      <c r="O56" t="s">
        <v>113</v>
      </c>
      <c r="P56" t="s">
        <v>113</v>
      </c>
      <c r="Q56" t="s">
        <v>855</v>
      </c>
    </row>
    <row r="57" spans="9:17" x14ac:dyDescent="0.15">
      <c r="I57" t="s">
        <v>870</v>
      </c>
      <c r="J57" t="s">
        <v>541</v>
      </c>
      <c r="K57" t="s">
        <v>871</v>
      </c>
      <c r="L57" t="s">
        <v>872</v>
      </c>
      <c r="M57" t="s">
        <v>156</v>
      </c>
      <c r="N57" t="s">
        <v>873</v>
      </c>
      <c r="O57" t="s">
        <v>113</v>
      </c>
      <c r="P57" t="s">
        <v>113</v>
      </c>
      <c r="Q57" t="s">
        <v>873</v>
      </c>
    </row>
    <row r="58" spans="9:17" x14ac:dyDescent="0.15">
      <c r="I58" t="s">
        <v>711</v>
      </c>
      <c r="J58" t="s">
        <v>347</v>
      </c>
      <c r="K58" t="s">
        <v>712</v>
      </c>
      <c r="L58" t="s">
        <v>713</v>
      </c>
      <c r="M58" t="s">
        <v>714</v>
      </c>
      <c r="N58" t="s">
        <v>492</v>
      </c>
      <c r="O58" t="s">
        <v>110</v>
      </c>
      <c r="P58" t="s">
        <v>110</v>
      </c>
      <c r="Q58" t="s">
        <v>492</v>
      </c>
    </row>
    <row r="59" spans="9:17" x14ac:dyDescent="0.15">
      <c r="I59" t="s">
        <v>826</v>
      </c>
      <c r="J59" t="s">
        <v>827</v>
      </c>
      <c r="K59" t="s">
        <v>828</v>
      </c>
      <c r="L59" t="s">
        <v>829</v>
      </c>
      <c r="M59" t="s">
        <v>830</v>
      </c>
      <c r="N59" t="s">
        <v>831</v>
      </c>
      <c r="O59" t="s">
        <v>154</v>
      </c>
      <c r="P59" t="s">
        <v>110</v>
      </c>
      <c r="Q59" t="s">
        <v>832</v>
      </c>
    </row>
    <row r="60" spans="9:17" x14ac:dyDescent="0.15">
      <c r="I60" t="s">
        <v>838</v>
      </c>
      <c r="J60" t="s">
        <v>136</v>
      </c>
      <c r="K60" t="s">
        <v>839</v>
      </c>
      <c r="L60" t="s">
        <v>840</v>
      </c>
      <c r="M60" t="s">
        <v>830</v>
      </c>
      <c r="N60" t="s">
        <v>841</v>
      </c>
      <c r="O60" t="s">
        <v>120</v>
      </c>
      <c r="P60" t="s">
        <v>120</v>
      </c>
      <c r="Q60" t="s">
        <v>841</v>
      </c>
    </row>
    <row r="61" spans="9:17" x14ac:dyDescent="0.15">
      <c r="I61" t="s">
        <v>677</v>
      </c>
      <c r="J61" t="s">
        <v>311</v>
      </c>
      <c r="K61" t="s">
        <v>678</v>
      </c>
      <c r="L61" t="s">
        <v>679</v>
      </c>
      <c r="M61" t="s">
        <v>222</v>
      </c>
      <c r="N61" t="s">
        <v>415</v>
      </c>
      <c r="O61" t="s">
        <v>120</v>
      </c>
      <c r="P61" t="s">
        <v>120</v>
      </c>
      <c r="Q61" t="s">
        <v>415</v>
      </c>
    </row>
    <row r="62" spans="9:17" x14ac:dyDescent="0.15">
      <c r="I62" t="s">
        <v>698</v>
      </c>
      <c r="J62" t="s">
        <v>333</v>
      </c>
      <c r="K62" t="s">
        <v>699</v>
      </c>
      <c r="L62" t="s">
        <v>700</v>
      </c>
      <c r="M62" t="s">
        <v>222</v>
      </c>
      <c r="N62" t="s">
        <v>701</v>
      </c>
      <c r="O62" t="s">
        <v>131</v>
      </c>
      <c r="P62" t="s">
        <v>110</v>
      </c>
      <c r="Q62" t="s">
        <v>702</v>
      </c>
    </row>
    <row r="63" spans="9:17" x14ac:dyDescent="0.15">
      <c r="I63" t="s">
        <v>759</v>
      </c>
      <c r="J63" t="s">
        <v>396</v>
      </c>
      <c r="K63" t="s">
        <v>766</v>
      </c>
      <c r="L63" t="s">
        <v>767</v>
      </c>
      <c r="M63" t="s">
        <v>222</v>
      </c>
      <c r="N63" t="s">
        <v>762</v>
      </c>
      <c r="O63" t="s">
        <v>113</v>
      </c>
      <c r="P63" t="s">
        <v>113</v>
      </c>
      <c r="Q63" t="s">
        <v>762</v>
      </c>
    </row>
    <row r="64" spans="9:17" x14ac:dyDescent="0.15">
      <c r="I64" t="s">
        <v>780</v>
      </c>
      <c r="J64" t="s">
        <v>421</v>
      </c>
      <c r="K64" t="s">
        <v>781</v>
      </c>
      <c r="L64" t="s">
        <v>782</v>
      </c>
      <c r="M64" t="s">
        <v>222</v>
      </c>
      <c r="N64" t="s">
        <v>783</v>
      </c>
      <c r="O64" t="s">
        <v>142</v>
      </c>
      <c r="P64" t="s">
        <v>110</v>
      </c>
      <c r="Q64" t="s">
        <v>784</v>
      </c>
    </row>
    <row r="65" spans="9:17" x14ac:dyDescent="0.15">
      <c r="I65" t="s">
        <v>833</v>
      </c>
      <c r="J65" t="s">
        <v>133</v>
      </c>
      <c r="K65" t="s">
        <v>834</v>
      </c>
      <c r="L65" t="s">
        <v>835</v>
      </c>
      <c r="M65" t="s">
        <v>222</v>
      </c>
      <c r="N65" t="s">
        <v>836</v>
      </c>
      <c r="O65" t="s">
        <v>142</v>
      </c>
      <c r="P65" t="s">
        <v>110</v>
      </c>
      <c r="Q65" t="s">
        <v>837</v>
      </c>
    </row>
    <row r="66" spans="9:17" x14ac:dyDescent="0.15">
      <c r="I66" t="s">
        <v>846</v>
      </c>
      <c r="J66" t="s">
        <v>479</v>
      </c>
      <c r="K66" t="s">
        <v>847</v>
      </c>
      <c r="L66" t="s">
        <v>848</v>
      </c>
      <c r="M66" t="s">
        <v>222</v>
      </c>
      <c r="N66" t="s">
        <v>849</v>
      </c>
      <c r="O66" t="s">
        <v>137</v>
      </c>
      <c r="P66" t="s">
        <v>110</v>
      </c>
      <c r="Q66" t="s">
        <v>850</v>
      </c>
    </row>
    <row r="67" spans="9:17" x14ac:dyDescent="0.15">
      <c r="I67" t="s">
        <v>858</v>
      </c>
      <c r="J67" t="s">
        <v>490</v>
      </c>
      <c r="K67" t="s">
        <v>859</v>
      </c>
      <c r="L67" t="s">
        <v>860</v>
      </c>
      <c r="M67" t="s">
        <v>222</v>
      </c>
      <c r="N67" t="s">
        <v>861</v>
      </c>
      <c r="O67" t="s">
        <v>113</v>
      </c>
      <c r="P67" t="s">
        <v>113</v>
      </c>
      <c r="Q67" t="s">
        <v>861</v>
      </c>
    </row>
    <row r="68" spans="9:17" x14ac:dyDescent="0.15">
      <c r="I68" t="s">
        <v>866</v>
      </c>
      <c r="J68" t="s">
        <v>498</v>
      </c>
      <c r="K68" t="s">
        <v>867</v>
      </c>
      <c r="L68" t="s">
        <v>868</v>
      </c>
      <c r="M68" t="s">
        <v>222</v>
      </c>
      <c r="N68" t="s">
        <v>869</v>
      </c>
      <c r="O68" t="s">
        <v>127</v>
      </c>
      <c r="P68" t="s">
        <v>127</v>
      </c>
      <c r="Q68" t="s">
        <v>869</v>
      </c>
    </row>
    <row r="69" spans="9:17" x14ac:dyDescent="0.15">
      <c r="I69" t="s">
        <v>874</v>
      </c>
      <c r="J69" t="s">
        <v>505</v>
      </c>
      <c r="K69" t="s">
        <v>880</v>
      </c>
      <c r="L69" t="s">
        <v>881</v>
      </c>
      <c r="M69" t="s">
        <v>222</v>
      </c>
      <c r="N69" t="s">
        <v>877</v>
      </c>
      <c r="O69" t="s">
        <v>105</v>
      </c>
      <c r="P69" t="s">
        <v>105</v>
      </c>
      <c r="Q69" t="s">
        <v>877</v>
      </c>
    </row>
    <row r="70" spans="9:17" x14ac:dyDescent="0.15">
      <c r="I70" t="s">
        <v>874</v>
      </c>
      <c r="J70" t="s">
        <v>505</v>
      </c>
      <c r="K70" t="s">
        <v>882</v>
      </c>
      <c r="L70" t="s">
        <v>883</v>
      </c>
      <c r="M70" t="s">
        <v>222</v>
      </c>
      <c r="N70" t="s">
        <v>877</v>
      </c>
      <c r="O70" t="s">
        <v>105</v>
      </c>
      <c r="P70" t="s">
        <v>105</v>
      </c>
      <c r="Q70" t="s">
        <v>877</v>
      </c>
    </row>
    <row r="71" spans="9:17" x14ac:dyDescent="0.15">
      <c r="I71" t="s">
        <v>615</v>
      </c>
      <c r="J71" t="s">
        <v>231</v>
      </c>
      <c r="K71">
        <v>3652475</v>
      </c>
      <c r="L71" t="s">
        <v>616</v>
      </c>
      <c r="M71" t="s">
        <v>617</v>
      </c>
      <c r="N71" t="s">
        <v>618</v>
      </c>
      <c r="O71" t="s">
        <v>173</v>
      </c>
      <c r="P71" t="s">
        <v>110</v>
      </c>
      <c r="Q71" t="s">
        <v>619</v>
      </c>
    </row>
    <row r="72" spans="9:17" x14ac:dyDescent="0.15">
      <c r="I72" t="s">
        <v>874</v>
      </c>
      <c r="J72" t="s">
        <v>505</v>
      </c>
      <c r="K72" t="s">
        <v>875</v>
      </c>
      <c r="L72" t="s">
        <v>876</v>
      </c>
      <c r="M72" t="s">
        <v>617</v>
      </c>
      <c r="N72" t="s">
        <v>877</v>
      </c>
      <c r="O72" t="s">
        <v>105</v>
      </c>
      <c r="P72" t="s">
        <v>105</v>
      </c>
      <c r="Q72" t="s">
        <v>877</v>
      </c>
    </row>
    <row r="73" spans="9:17" x14ac:dyDescent="0.15">
      <c r="I73" t="s">
        <v>884</v>
      </c>
      <c r="J73" t="s">
        <v>516</v>
      </c>
      <c r="K73" t="s">
        <v>885</v>
      </c>
      <c r="L73" t="s">
        <v>886</v>
      </c>
      <c r="M73" t="s">
        <v>887</v>
      </c>
      <c r="N73" t="s">
        <v>888</v>
      </c>
      <c r="O73" t="s">
        <v>113</v>
      </c>
      <c r="P73" t="s">
        <v>113</v>
      </c>
      <c r="Q73" t="s">
        <v>888</v>
      </c>
    </row>
    <row r="74" spans="9:17" x14ac:dyDescent="0.15">
      <c r="I74" t="s">
        <v>884</v>
      </c>
      <c r="J74" t="s">
        <v>516</v>
      </c>
      <c r="K74" t="s">
        <v>889</v>
      </c>
      <c r="L74" t="s">
        <v>890</v>
      </c>
      <c r="M74" t="s">
        <v>887</v>
      </c>
      <c r="N74" t="s">
        <v>888</v>
      </c>
      <c r="O74" t="s">
        <v>105</v>
      </c>
      <c r="P74" t="s">
        <v>105</v>
      </c>
      <c r="Q74" t="s">
        <v>888</v>
      </c>
    </row>
    <row r="75" spans="9:17" x14ac:dyDescent="0.15">
      <c r="I75" t="s">
        <v>897</v>
      </c>
      <c r="J75" t="s">
        <v>523</v>
      </c>
      <c r="K75" t="s">
        <v>898</v>
      </c>
      <c r="L75" t="s">
        <v>899</v>
      </c>
      <c r="M75" t="s">
        <v>900</v>
      </c>
      <c r="N75" t="s">
        <v>901</v>
      </c>
      <c r="O75" t="s">
        <v>105</v>
      </c>
      <c r="P75" t="s">
        <v>105</v>
      </c>
      <c r="Q75" t="s">
        <v>901</v>
      </c>
    </row>
    <row r="76" spans="9:17" x14ac:dyDescent="0.15">
      <c r="I76" t="s">
        <v>599</v>
      </c>
      <c r="J76" t="s">
        <v>210</v>
      </c>
      <c r="K76">
        <v>3652396</v>
      </c>
      <c r="L76" t="s">
        <v>600</v>
      </c>
      <c r="M76" t="s">
        <v>393</v>
      </c>
      <c r="N76" t="s">
        <v>601</v>
      </c>
      <c r="O76" t="s">
        <v>176</v>
      </c>
      <c r="P76" t="s">
        <v>110</v>
      </c>
      <c r="Q76" t="s">
        <v>602</v>
      </c>
    </row>
    <row r="77" spans="9:17" x14ac:dyDescent="0.15">
      <c r="I77" t="s">
        <v>603</v>
      </c>
      <c r="J77" t="s">
        <v>215</v>
      </c>
      <c r="K77">
        <v>3652412</v>
      </c>
      <c r="L77" t="s">
        <v>604</v>
      </c>
      <c r="M77" t="s">
        <v>393</v>
      </c>
      <c r="N77" t="s">
        <v>605</v>
      </c>
      <c r="O77" t="s">
        <v>109</v>
      </c>
      <c r="P77" t="s">
        <v>110</v>
      </c>
      <c r="Q77" t="s">
        <v>606</v>
      </c>
    </row>
    <row r="78" spans="9:17" x14ac:dyDescent="0.15">
      <c r="I78" t="s">
        <v>673</v>
      </c>
      <c r="J78" t="s">
        <v>307</v>
      </c>
      <c r="K78" t="s">
        <v>674</v>
      </c>
      <c r="L78" t="s">
        <v>675</v>
      </c>
      <c r="M78" t="s">
        <v>393</v>
      </c>
      <c r="N78" t="s">
        <v>643</v>
      </c>
      <c r="O78" t="s">
        <v>160</v>
      </c>
      <c r="P78" t="s">
        <v>110</v>
      </c>
      <c r="Q78" t="s">
        <v>676</v>
      </c>
    </row>
    <row r="79" spans="9:17" x14ac:dyDescent="0.15">
      <c r="I79" t="s">
        <v>693</v>
      </c>
      <c r="J79" t="s">
        <v>328</v>
      </c>
      <c r="K79" t="s">
        <v>694</v>
      </c>
      <c r="L79" t="s">
        <v>695</v>
      </c>
      <c r="M79" t="s">
        <v>696</v>
      </c>
      <c r="N79" t="s">
        <v>697</v>
      </c>
      <c r="O79" t="s">
        <v>113</v>
      </c>
      <c r="P79" t="s">
        <v>113</v>
      </c>
      <c r="Q79" t="s">
        <v>697</v>
      </c>
    </row>
    <row r="80" spans="9:17" x14ac:dyDescent="0.15">
      <c r="I80" t="s">
        <v>789</v>
      </c>
      <c r="J80" t="s">
        <v>119</v>
      </c>
      <c r="K80" t="s">
        <v>790</v>
      </c>
      <c r="L80" t="s">
        <v>791</v>
      </c>
      <c r="M80" t="s">
        <v>696</v>
      </c>
      <c r="N80" t="s">
        <v>792</v>
      </c>
      <c r="O80" t="s">
        <v>105</v>
      </c>
      <c r="P80" t="s">
        <v>105</v>
      </c>
      <c r="Q80" t="s">
        <v>792</v>
      </c>
    </row>
    <row r="81" spans="9:17" x14ac:dyDescent="0.15">
      <c r="I81" t="s">
        <v>789</v>
      </c>
      <c r="J81" t="s">
        <v>119</v>
      </c>
      <c r="K81" t="s">
        <v>793</v>
      </c>
      <c r="L81" t="s">
        <v>794</v>
      </c>
      <c r="M81" t="s">
        <v>696</v>
      </c>
      <c r="N81" t="s">
        <v>792</v>
      </c>
      <c r="O81" t="s">
        <v>105</v>
      </c>
      <c r="P81" t="s">
        <v>105</v>
      </c>
      <c r="Q81" t="s">
        <v>792</v>
      </c>
    </row>
    <row r="82" spans="9:17" x14ac:dyDescent="0.15">
      <c r="I82" t="s">
        <v>842</v>
      </c>
      <c r="J82" t="s">
        <v>475</v>
      </c>
      <c r="K82" t="s">
        <v>843</v>
      </c>
      <c r="L82" t="s">
        <v>844</v>
      </c>
      <c r="M82" t="s">
        <v>404</v>
      </c>
      <c r="N82" t="s">
        <v>845</v>
      </c>
      <c r="O82" t="s">
        <v>105</v>
      </c>
      <c r="P82" t="s">
        <v>105</v>
      </c>
      <c r="Q82" t="s">
        <v>845</v>
      </c>
    </row>
    <row r="83" spans="9:17" x14ac:dyDescent="0.15">
      <c r="I83" t="s">
        <v>907</v>
      </c>
      <c r="J83" t="s">
        <v>113</v>
      </c>
      <c r="K83">
        <v>3652307</v>
      </c>
      <c r="L83" t="s">
        <v>532</v>
      </c>
      <c r="M83" t="s">
        <v>129</v>
      </c>
      <c r="N83" t="s">
        <v>533</v>
      </c>
      <c r="O83" t="s">
        <v>154</v>
      </c>
      <c r="P83" t="s">
        <v>110</v>
      </c>
      <c r="Q83" t="s">
        <v>534</v>
      </c>
    </row>
    <row r="84" spans="9:17" x14ac:dyDescent="0.15">
      <c r="I84" t="s">
        <v>862</v>
      </c>
      <c r="J84" t="s">
        <v>494</v>
      </c>
      <c r="K84" t="s">
        <v>863</v>
      </c>
      <c r="L84" t="s">
        <v>864</v>
      </c>
      <c r="M84" t="s">
        <v>129</v>
      </c>
      <c r="N84" t="s">
        <v>865</v>
      </c>
      <c r="O84" t="s">
        <v>105</v>
      </c>
      <c r="P84" t="s">
        <v>105</v>
      </c>
      <c r="Q84" t="s">
        <v>865</v>
      </c>
    </row>
    <row r="85" spans="9:17" x14ac:dyDescent="0.15">
      <c r="I85" t="s">
        <v>747</v>
      </c>
      <c r="J85" t="s">
        <v>385</v>
      </c>
      <c r="K85" t="s">
        <v>748</v>
      </c>
      <c r="L85" t="s">
        <v>749</v>
      </c>
      <c r="M85" t="s">
        <v>367</v>
      </c>
      <c r="N85" t="s">
        <v>750</v>
      </c>
      <c r="O85" t="s">
        <v>137</v>
      </c>
      <c r="P85" t="s">
        <v>110</v>
      </c>
      <c r="Q85" t="s">
        <v>751</v>
      </c>
    </row>
    <row r="86" spans="9:17" x14ac:dyDescent="0.15">
      <c r="I86" s="37" t="s">
        <v>759</v>
      </c>
      <c r="J86" s="38" t="s">
        <v>396</v>
      </c>
      <c r="K86" s="38" t="s">
        <v>760</v>
      </c>
      <c r="L86" s="38" t="s">
        <v>761</v>
      </c>
      <c r="M86" s="38" t="s">
        <v>367</v>
      </c>
      <c r="N86" s="38" t="s">
        <v>762</v>
      </c>
      <c r="O86" s="38" t="s">
        <v>120</v>
      </c>
      <c r="P86" s="38" t="s">
        <v>120</v>
      </c>
      <c r="Q86" s="38" t="s">
        <v>762</v>
      </c>
    </row>
    <row r="87" spans="9:17" x14ac:dyDescent="0.15">
      <c r="I87" t="s">
        <v>680</v>
      </c>
      <c r="J87" t="s">
        <v>316</v>
      </c>
      <c r="K87" t="s">
        <v>681</v>
      </c>
      <c r="L87" t="s">
        <v>682</v>
      </c>
      <c r="M87" t="s">
        <v>683</v>
      </c>
      <c r="N87" t="s">
        <v>684</v>
      </c>
      <c r="O87" t="s">
        <v>142</v>
      </c>
      <c r="P87" t="s">
        <v>110</v>
      </c>
      <c r="Q87" t="s">
        <v>684</v>
      </c>
    </row>
    <row r="88" spans="9:17" x14ac:dyDescent="0.15">
      <c r="I88" t="s">
        <v>789</v>
      </c>
      <c r="J88" t="s">
        <v>119</v>
      </c>
      <c r="K88" t="s">
        <v>795</v>
      </c>
      <c r="L88" t="s">
        <v>796</v>
      </c>
      <c r="M88" t="s">
        <v>256</v>
      </c>
      <c r="N88" t="s">
        <v>792</v>
      </c>
      <c r="O88" t="s">
        <v>105</v>
      </c>
      <c r="P88" t="s">
        <v>105</v>
      </c>
      <c r="Q88" t="s">
        <v>792</v>
      </c>
    </row>
    <row r="89" spans="9:17" x14ac:dyDescent="0.15">
      <c r="I89" t="s">
        <v>789</v>
      </c>
      <c r="J89" t="s">
        <v>119</v>
      </c>
      <c r="K89" t="s">
        <v>797</v>
      </c>
      <c r="L89" t="s">
        <v>798</v>
      </c>
      <c r="M89" t="s">
        <v>256</v>
      </c>
      <c r="N89" t="s">
        <v>792</v>
      </c>
      <c r="O89" t="s">
        <v>105</v>
      </c>
      <c r="P89" t="s">
        <v>105</v>
      </c>
      <c r="Q89" t="s">
        <v>792</v>
      </c>
    </row>
    <row r="90" spans="9:17" x14ac:dyDescent="0.15">
      <c r="I90" t="s">
        <v>703</v>
      </c>
      <c r="J90" t="s">
        <v>338</v>
      </c>
      <c r="K90" t="s">
        <v>708</v>
      </c>
      <c r="L90" t="s">
        <v>709</v>
      </c>
      <c r="M90" t="s">
        <v>710</v>
      </c>
      <c r="N90" t="s">
        <v>707</v>
      </c>
      <c r="O90" t="s">
        <v>113</v>
      </c>
      <c r="P90" t="s">
        <v>113</v>
      </c>
      <c r="Q90" t="s">
        <v>707</v>
      </c>
    </row>
    <row r="91" spans="9:17" x14ac:dyDescent="0.15">
      <c r="I91" t="s">
        <v>772</v>
      </c>
      <c r="J91" t="s">
        <v>412</v>
      </c>
      <c r="K91" t="s">
        <v>773</v>
      </c>
      <c r="L91" t="s">
        <v>774</v>
      </c>
      <c r="M91" t="s">
        <v>444</v>
      </c>
      <c r="N91" t="s">
        <v>775</v>
      </c>
      <c r="O91" t="s">
        <v>117</v>
      </c>
      <c r="P91" t="s">
        <v>110</v>
      </c>
      <c r="Q91" t="s">
        <v>776</v>
      </c>
    </row>
    <row r="92" spans="9:17" x14ac:dyDescent="0.15">
      <c r="I92" t="s">
        <v>851</v>
      </c>
      <c r="J92" t="s">
        <v>852</v>
      </c>
      <c r="K92" t="s">
        <v>853</v>
      </c>
      <c r="L92" t="s">
        <v>854</v>
      </c>
      <c r="M92" t="s">
        <v>444</v>
      </c>
      <c r="N92" t="s">
        <v>855</v>
      </c>
      <c r="O92" t="s">
        <v>105</v>
      </c>
      <c r="P92" t="s">
        <v>105</v>
      </c>
      <c r="Q92" t="s">
        <v>855</v>
      </c>
    </row>
    <row r="93" spans="9:17" x14ac:dyDescent="0.15">
      <c r="I93" t="s">
        <v>891</v>
      </c>
      <c r="J93" t="s">
        <v>892</v>
      </c>
      <c r="K93" t="s">
        <v>893</v>
      </c>
      <c r="L93" t="s">
        <v>894</v>
      </c>
      <c r="M93" t="s">
        <v>895</v>
      </c>
      <c r="N93" t="s">
        <v>896</v>
      </c>
      <c r="O93" t="s">
        <v>105</v>
      </c>
      <c r="P93" t="s">
        <v>105</v>
      </c>
      <c r="Q93" t="s">
        <v>896</v>
      </c>
    </row>
    <row r="94" spans="9:17" x14ac:dyDescent="0.15">
      <c r="I94" t="s">
        <v>607</v>
      </c>
      <c r="J94" t="s">
        <v>218</v>
      </c>
      <c r="K94">
        <v>3652493</v>
      </c>
      <c r="L94" t="s">
        <v>608</v>
      </c>
      <c r="M94" t="s">
        <v>609</v>
      </c>
      <c r="N94" t="s">
        <v>610</v>
      </c>
      <c r="O94" t="s">
        <v>131</v>
      </c>
      <c r="P94" t="s">
        <v>110</v>
      </c>
      <c r="Q94" t="s">
        <v>611</v>
      </c>
    </row>
    <row r="95" spans="9:17" x14ac:dyDescent="0.15">
      <c r="I95" t="s">
        <v>630</v>
      </c>
      <c r="J95" t="s">
        <v>249</v>
      </c>
      <c r="K95">
        <v>3652458</v>
      </c>
      <c r="L95" t="s">
        <v>631</v>
      </c>
      <c r="M95" t="s">
        <v>184</v>
      </c>
      <c r="N95" t="s">
        <v>349</v>
      </c>
      <c r="O95" t="s">
        <v>131</v>
      </c>
      <c r="P95" t="s">
        <v>110</v>
      </c>
      <c r="Q95" t="s">
        <v>632</v>
      </c>
    </row>
    <row r="96" spans="9:17" x14ac:dyDescent="0.15">
      <c r="I96" t="s">
        <v>685</v>
      </c>
      <c r="J96" t="s">
        <v>686</v>
      </c>
      <c r="K96" t="s">
        <v>687</v>
      </c>
      <c r="L96" t="s">
        <v>688</v>
      </c>
      <c r="M96" t="s">
        <v>184</v>
      </c>
      <c r="N96" t="s">
        <v>689</v>
      </c>
      <c r="O96" t="s">
        <v>154</v>
      </c>
      <c r="P96" t="s">
        <v>110</v>
      </c>
      <c r="Q96" t="s">
        <v>442</v>
      </c>
    </row>
    <row r="97" spans="9:17" x14ac:dyDescent="0.15">
      <c r="I97" t="s">
        <v>799</v>
      </c>
      <c r="J97" t="s">
        <v>800</v>
      </c>
      <c r="K97" t="s">
        <v>804</v>
      </c>
      <c r="L97" t="s">
        <v>805</v>
      </c>
      <c r="M97" t="s">
        <v>184</v>
      </c>
      <c r="N97" t="s">
        <v>803</v>
      </c>
      <c r="O97" t="s">
        <v>113</v>
      </c>
      <c r="P97" t="s">
        <v>113</v>
      </c>
      <c r="Q97" t="s">
        <v>803</v>
      </c>
    </row>
    <row r="98" spans="9:17" x14ac:dyDescent="0.15">
      <c r="I98" t="s">
        <v>806</v>
      </c>
      <c r="J98" t="s">
        <v>452</v>
      </c>
      <c r="K98" t="s">
        <v>807</v>
      </c>
      <c r="L98" t="s">
        <v>808</v>
      </c>
      <c r="M98" t="s">
        <v>184</v>
      </c>
      <c r="N98" t="s">
        <v>809</v>
      </c>
      <c r="O98" t="s">
        <v>154</v>
      </c>
      <c r="P98" t="s">
        <v>110</v>
      </c>
      <c r="Q98" t="s">
        <v>810</v>
      </c>
    </row>
    <row r="99" spans="9:17" x14ac:dyDescent="0.15">
      <c r="I99" s="37" t="s">
        <v>554</v>
      </c>
      <c r="J99" s="37" t="s">
        <v>154</v>
      </c>
      <c r="K99" s="37">
        <v>3652177</v>
      </c>
      <c r="L99" s="37" t="s">
        <v>555</v>
      </c>
      <c r="M99" s="37" t="s">
        <v>107</v>
      </c>
      <c r="N99" s="37" t="s">
        <v>556</v>
      </c>
      <c r="O99" s="37" t="s">
        <v>176</v>
      </c>
      <c r="P99" s="37" t="s">
        <v>110</v>
      </c>
      <c r="Q99" s="37" t="s">
        <v>557</v>
      </c>
    </row>
    <row r="100" spans="9:17" x14ac:dyDescent="0.15">
      <c r="I100" s="37" t="s">
        <v>565</v>
      </c>
      <c r="J100" s="37" t="s">
        <v>109</v>
      </c>
      <c r="K100" s="37">
        <v>3652173</v>
      </c>
      <c r="L100" s="37" t="s">
        <v>566</v>
      </c>
      <c r="M100" s="37" t="s">
        <v>107</v>
      </c>
      <c r="N100" s="37" t="s">
        <v>567</v>
      </c>
      <c r="O100" s="37" t="s">
        <v>142</v>
      </c>
      <c r="P100" s="37" t="s">
        <v>110</v>
      </c>
      <c r="Q100" s="37" t="s">
        <v>568</v>
      </c>
    </row>
    <row r="101" spans="9:17" x14ac:dyDescent="0.15">
      <c r="I101" s="37" t="s">
        <v>583</v>
      </c>
      <c r="J101" s="37" t="s">
        <v>124</v>
      </c>
      <c r="K101" s="37">
        <v>3652278</v>
      </c>
      <c r="L101" s="37" t="s">
        <v>584</v>
      </c>
      <c r="M101" s="37" t="s">
        <v>107</v>
      </c>
      <c r="N101" s="37" t="s">
        <v>585</v>
      </c>
      <c r="O101" s="37" t="s">
        <v>142</v>
      </c>
      <c r="P101" s="37" t="s">
        <v>110</v>
      </c>
      <c r="Q101" s="37" t="s">
        <v>586</v>
      </c>
    </row>
  </sheetData>
  <sortState ref="D2:I17">
    <sortCondition ref="G2:G17"/>
  </sortState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workbookViewId="0">
      <selection activeCell="L6" sqref="L6"/>
    </sheetView>
  </sheetViews>
  <sheetFormatPr defaultRowHeight="13.5" x14ac:dyDescent="0.15"/>
  <cols>
    <col min="1" max="1" width="8.5" bestFit="1" customWidth="1"/>
    <col min="3" max="3" width="4.125" style="40" bestFit="1" customWidth="1"/>
    <col min="4" max="4" width="13" bestFit="1" customWidth="1"/>
    <col min="5" max="5" width="28.375" bestFit="1" customWidth="1"/>
    <col min="6" max="6" width="7.5" bestFit="1" customWidth="1"/>
    <col min="7" max="7" width="4.125" bestFit="1" customWidth="1"/>
    <col min="8" max="8" width="3.125" bestFit="1" customWidth="1"/>
    <col min="9" max="9" width="7.5" bestFit="1" customWidth="1"/>
  </cols>
  <sheetData>
    <row r="1" spans="1:9" x14ac:dyDescent="0.15">
      <c r="A1" s="17">
        <v>3603833</v>
      </c>
      <c r="B1" s="32">
        <v>24</v>
      </c>
      <c r="C1" s="17" t="s">
        <v>105</v>
      </c>
      <c r="D1" s="17" t="s">
        <v>106</v>
      </c>
      <c r="E1" s="17" t="s">
        <v>107</v>
      </c>
      <c r="F1" s="17" t="s">
        <v>108</v>
      </c>
      <c r="G1" s="29" t="s">
        <v>109</v>
      </c>
      <c r="H1" t="s">
        <v>110</v>
      </c>
      <c r="I1" t="s">
        <v>111</v>
      </c>
    </row>
    <row r="2" spans="1:9" x14ac:dyDescent="0.15">
      <c r="A2" s="17">
        <v>3603840</v>
      </c>
      <c r="B2" s="32" t="s">
        <v>112</v>
      </c>
      <c r="C2" s="17" t="s">
        <v>113</v>
      </c>
      <c r="D2" s="17" t="s">
        <v>114</v>
      </c>
      <c r="E2" s="17" t="s">
        <v>115</v>
      </c>
      <c r="F2" s="17" t="s">
        <v>116</v>
      </c>
      <c r="G2" s="14" t="s">
        <v>117</v>
      </c>
      <c r="H2" t="s">
        <v>110</v>
      </c>
      <c r="I2" t="s">
        <v>118</v>
      </c>
    </row>
    <row r="3" spans="1:9" x14ac:dyDescent="0.15">
      <c r="A3" s="33">
        <v>3604196</v>
      </c>
      <c r="B3" s="32" t="s">
        <v>119</v>
      </c>
      <c r="C3" s="34" t="s">
        <v>120</v>
      </c>
      <c r="D3" s="33" t="s">
        <v>121</v>
      </c>
      <c r="E3" s="33" t="s">
        <v>122</v>
      </c>
      <c r="F3" s="34" t="s">
        <v>123</v>
      </c>
      <c r="G3" s="14" t="s">
        <v>124</v>
      </c>
      <c r="H3" t="s">
        <v>110</v>
      </c>
      <c r="I3" t="s">
        <v>125</v>
      </c>
    </row>
    <row r="4" spans="1:9" x14ac:dyDescent="0.15">
      <c r="A4" s="33">
        <v>3604703</v>
      </c>
      <c r="B4" s="32" t="s">
        <v>126</v>
      </c>
      <c r="C4" s="34" t="s">
        <v>127</v>
      </c>
      <c r="D4" s="33" t="s">
        <v>128</v>
      </c>
      <c r="E4" s="33" t="s">
        <v>129</v>
      </c>
      <c r="F4" s="34" t="s">
        <v>130</v>
      </c>
      <c r="G4" s="14" t="s">
        <v>131</v>
      </c>
      <c r="H4" t="s">
        <v>110</v>
      </c>
      <c r="I4" t="s">
        <v>132</v>
      </c>
    </row>
    <row r="5" spans="1:9" x14ac:dyDescent="0.15">
      <c r="A5" s="33">
        <v>3603722</v>
      </c>
      <c r="B5" s="32" t="s">
        <v>133</v>
      </c>
      <c r="C5" s="34" t="s">
        <v>110</v>
      </c>
      <c r="D5" s="33" t="s">
        <v>134</v>
      </c>
      <c r="E5" s="33" t="s">
        <v>122</v>
      </c>
      <c r="F5" s="34" t="s">
        <v>135</v>
      </c>
      <c r="G5" s="14" t="s">
        <v>110</v>
      </c>
      <c r="H5" t="s">
        <v>110</v>
      </c>
      <c r="I5" t="s">
        <v>135</v>
      </c>
    </row>
    <row r="6" spans="1:9" x14ac:dyDescent="0.15">
      <c r="A6" s="33">
        <v>3603634</v>
      </c>
      <c r="B6" s="32" t="s">
        <v>136</v>
      </c>
      <c r="C6" s="34" t="s">
        <v>137</v>
      </c>
      <c r="D6" s="33" t="s">
        <v>138</v>
      </c>
      <c r="E6" s="33" t="s">
        <v>107</v>
      </c>
      <c r="F6" s="34" t="s">
        <v>139</v>
      </c>
      <c r="G6" s="14" t="s">
        <v>124</v>
      </c>
      <c r="H6" t="s">
        <v>110</v>
      </c>
      <c r="I6" t="s">
        <v>140</v>
      </c>
    </row>
    <row r="7" spans="1:9" x14ac:dyDescent="0.15">
      <c r="A7" s="30">
        <v>3604172</v>
      </c>
      <c r="B7" s="32" t="s">
        <v>141</v>
      </c>
      <c r="C7" s="30" t="s">
        <v>142</v>
      </c>
      <c r="D7" s="30" t="s">
        <v>143</v>
      </c>
      <c r="E7" s="30" t="s">
        <v>144</v>
      </c>
      <c r="F7" s="30" t="s">
        <v>145</v>
      </c>
      <c r="G7" s="14" t="s">
        <v>146</v>
      </c>
      <c r="H7" t="s">
        <v>110</v>
      </c>
      <c r="I7" t="s">
        <v>147</v>
      </c>
    </row>
    <row r="8" spans="1:9" x14ac:dyDescent="0.15">
      <c r="A8" s="30">
        <v>3604082</v>
      </c>
      <c r="B8" s="32" t="s">
        <v>148</v>
      </c>
      <c r="C8" s="30" t="s">
        <v>117</v>
      </c>
      <c r="D8" s="30" t="s">
        <v>149</v>
      </c>
      <c r="E8" s="30" t="s">
        <v>122</v>
      </c>
      <c r="F8" s="30" t="s">
        <v>150</v>
      </c>
      <c r="G8" s="14" t="s">
        <v>151</v>
      </c>
      <c r="H8" t="s">
        <v>110</v>
      </c>
      <c r="I8" t="s">
        <v>152</v>
      </c>
    </row>
    <row r="9" spans="1:9" x14ac:dyDescent="0.15">
      <c r="A9" s="35">
        <v>3604297</v>
      </c>
      <c r="B9" s="32" t="s">
        <v>153</v>
      </c>
      <c r="C9" s="35" t="s">
        <v>154</v>
      </c>
      <c r="D9" s="30" t="s">
        <v>155</v>
      </c>
      <c r="E9" s="35" t="s">
        <v>156</v>
      </c>
      <c r="F9" s="30" t="s">
        <v>157</v>
      </c>
      <c r="G9" s="14" t="s">
        <v>151</v>
      </c>
      <c r="H9" t="s">
        <v>110</v>
      </c>
      <c r="I9" t="s">
        <v>158</v>
      </c>
    </row>
    <row r="10" spans="1:9" x14ac:dyDescent="0.15">
      <c r="A10" s="35">
        <v>3603665</v>
      </c>
      <c r="B10" s="32" t="s">
        <v>159</v>
      </c>
      <c r="C10" s="35" t="s">
        <v>160</v>
      </c>
      <c r="D10" s="30" t="s">
        <v>161</v>
      </c>
      <c r="E10" s="35" t="s">
        <v>144</v>
      </c>
      <c r="F10" s="30" t="s">
        <v>162</v>
      </c>
      <c r="G10" s="14" t="s">
        <v>163</v>
      </c>
      <c r="H10" t="s">
        <v>110</v>
      </c>
      <c r="I10" t="s">
        <v>164</v>
      </c>
    </row>
    <row r="11" spans="1:9" x14ac:dyDescent="0.15">
      <c r="A11" s="30">
        <v>3604616</v>
      </c>
      <c r="B11" s="32" t="s">
        <v>165</v>
      </c>
      <c r="C11" s="30" t="s">
        <v>131</v>
      </c>
      <c r="D11" s="30" t="s">
        <v>166</v>
      </c>
      <c r="E11" s="30" t="s">
        <v>122</v>
      </c>
      <c r="F11" s="30" t="s">
        <v>167</v>
      </c>
      <c r="G11" s="14" t="s">
        <v>117</v>
      </c>
      <c r="H11" t="s">
        <v>110</v>
      </c>
      <c r="I11" t="s">
        <v>168</v>
      </c>
    </row>
    <row r="12" spans="1:9" x14ac:dyDescent="0.15">
      <c r="A12" s="17">
        <v>3603999</v>
      </c>
      <c r="B12" s="32" t="s">
        <v>169</v>
      </c>
      <c r="C12" s="17" t="s">
        <v>109</v>
      </c>
      <c r="D12" s="17" t="s">
        <v>170</v>
      </c>
      <c r="E12" s="17" t="s">
        <v>129</v>
      </c>
      <c r="F12" s="17" t="s">
        <v>171</v>
      </c>
      <c r="G12" s="14" t="s">
        <v>110</v>
      </c>
      <c r="H12" t="s">
        <v>110</v>
      </c>
      <c r="I12" t="s">
        <v>171</v>
      </c>
    </row>
    <row r="13" spans="1:9" x14ac:dyDescent="0.15">
      <c r="A13" s="17">
        <v>3604283</v>
      </c>
      <c r="B13" s="32" t="s">
        <v>172</v>
      </c>
      <c r="C13" s="17" t="s">
        <v>173</v>
      </c>
      <c r="D13" s="17" t="s">
        <v>174</v>
      </c>
      <c r="E13" s="17" t="s">
        <v>107</v>
      </c>
      <c r="F13" s="17" t="s">
        <v>175</v>
      </c>
      <c r="G13" s="14" t="s">
        <v>176</v>
      </c>
      <c r="H13" t="s">
        <v>110</v>
      </c>
      <c r="I13" t="s">
        <v>177</v>
      </c>
    </row>
    <row r="14" spans="1:9" x14ac:dyDescent="0.15">
      <c r="A14" s="17">
        <v>3604250</v>
      </c>
      <c r="B14" s="32" t="s">
        <v>178</v>
      </c>
      <c r="C14" s="17" t="s">
        <v>176</v>
      </c>
      <c r="D14" s="17" t="s">
        <v>179</v>
      </c>
      <c r="E14" s="17" t="s">
        <v>107</v>
      </c>
      <c r="F14" s="17" t="s">
        <v>180</v>
      </c>
      <c r="G14" s="14" t="s">
        <v>163</v>
      </c>
      <c r="H14" t="s">
        <v>110</v>
      </c>
      <c r="I14" t="s">
        <v>181</v>
      </c>
    </row>
    <row r="15" spans="1:9" x14ac:dyDescent="0.15">
      <c r="A15" s="17">
        <v>3604183</v>
      </c>
      <c r="B15" s="32" t="s">
        <v>182</v>
      </c>
      <c r="C15" s="17" t="s">
        <v>146</v>
      </c>
      <c r="D15" s="17" t="s">
        <v>183</v>
      </c>
      <c r="E15" s="17" t="s">
        <v>184</v>
      </c>
      <c r="F15" s="17" t="s">
        <v>185</v>
      </c>
      <c r="G15" s="14" t="s">
        <v>176</v>
      </c>
      <c r="H15" t="s">
        <v>110</v>
      </c>
      <c r="I15" t="s">
        <v>186</v>
      </c>
    </row>
    <row r="16" spans="1:9" x14ac:dyDescent="0.15">
      <c r="A16" s="17">
        <v>3604839</v>
      </c>
      <c r="B16" s="32" t="s">
        <v>187</v>
      </c>
      <c r="C16" s="17" t="s">
        <v>188</v>
      </c>
      <c r="D16" s="17" t="s">
        <v>189</v>
      </c>
      <c r="E16" s="17" t="s">
        <v>129</v>
      </c>
      <c r="F16" s="17" t="s">
        <v>190</v>
      </c>
      <c r="G16" s="14" t="s">
        <v>137</v>
      </c>
      <c r="H16" t="s">
        <v>110</v>
      </c>
      <c r="I16" t="s">
        <v>190</v>
      </c>
    </row>
    <row r="17" spans="1:9" x14ac:dyDescent="0.15">
      <c r="A17" s="17">
        <v>3604484</v>
      </c>
      <c r="B17" s="32" t="s">
        <v>191</v>
      </c>
      <c r="C17" s="17" t="s">
        <v>124</v>
      </c>
      <c r="D17" s="17" t="s">
        <v>192</v>
      </c>
      <c r="E17" s="17" t="s">
        <v>107</v>
      </c>
      <c r="F17" s="17" t="s">
        <v>193</v>
      </c>
      <c r="G17" s="14" t="s">
        <v>151</v>
      </c>
      <c r="H17" t="s">
        <v>110</v>
      </c>
      <c r="I17" t="s">
        <v>194</v>
      </c>
    </row>
    <row r="18" spans="1:9" x14ac:dyDescent="0.15">
      <c r="A18" s="17">
        <v>3603807</v>
      </c>
      <c r="B18" s="32" t="s">
        <v>195</v>
      </c>
      <c r="C18" s="17" t="s">
        <v>151</v>
      </c>
      <c r="D18" s="17" t="s">
        <v>196</v>
      </c>
      <c r="E18" s="17" t="s">
        <v>144</v>
      </c>
      <c r="F18" s="17" t="s">
        <v>197</v>
      </c>
      <c r="G18" s="14" t="s">
        <v>188</v>
      </c>
      <c r="H18" t="s">
        <v>110</v>
      </c>
      <c r="I18" t="s">
        <v>198</v>
      </c>
    </row>
    <row r="19" spans="1:9" x14ac:dyDescent="0.15">
      <c r="A19" s="31">
        <v>3604606</v>
      </c>
      <c r="B19" s="31" t="s">
        <v>199</v>
      </c>
      <c r="C19" s="39" t="s">
        <v>200</v>
      </c>
      <c r="D19" s="31" t="s">
        <v>201</v>
      </c>
      <c r="E19" s="31" t="s">
        <v>144</v>
      </c>
      <c r="F19" s="31" t="s">
        <v>202</v>
      </c>
      <c r="G19" t="s">
        <v>203</v>
      </c>
      <c r="H19" t="s">
        <v>110</v>
      </c>
      <c r="I19" t="s">
        <v>204</v>
      </c>
    </row>
    <row r="20" spans="1:9" x14ac:dyDescent="0.15">
      <c r="A20" s="31">
        <v>3604006</v>
      </c>
      <c r="B20" s="31" t="s">
        <v>205</v>
      </c>
      <c r="C20" s="39" t="s">
        <v>163</v>
      </c>
      <c r="D20" s="31" t="s">
        <v>206</v>
      </c>
      <c r="E20" s="31" t="s">
        <v>156</v>
      </c>
      <c r="F20" s="31" t="s">
        <v>207</v>
      </c>
      <c r="G20" t="s">
        <v>109</v>
      </c>
      <c r="H20" t="s">
        <v>110</v>
      </c>
      <c r="I20" t="s">
        <v>208</v>
      </c>
    </row>
    <row r="21" spans="1:9" x14ac:dyDescent="0.15">
      <c r="A21" s="31">
        <v>3604552</v>
      </c>
      <c r="B21" s="31" t="s">
        <v>209</v>
      </c>
      <c r="C21" s="39" t="s">
        <v>210</v>
      </c>
      <c r="D21" s="31" t="s">
        <v>211</v>
      </c>
      <c r="E21" s="31" t="s">
        <v>122</v>
      </c>
      <c r="F21" s="31" t="s">
        <v>212</v>
      </c>
      <c r="G21" t="s">
        <v>200</v>
      </c>
      <c r="H21" t="s">
        <v>110</v>
      </c>
      <c r="I21" t="s">
        <v>213</v>
      </c>
    </row>
    <row r="22" spans="1:9" x14ac:dyDescent="0.15">
      <c r="A22" s="31">
        <v>3604342</v>
      </c>
      <c r="B22" s="31" t="s">
        <v>214</v>
      </c>
      <c r="C22" s="39" t="s">
        <v>215</v>
      </c>
      <c r="D22" s="31" t="s">
        <v>216</v>
      </c>
      <c r="E22" s="31" t="s">
        <v>144</v>
      </c>
      <c r="F22" s="31" t="s">
        <v>217</v>
      </c>
      <c r="G22" t="s">
        <v>218</v>
      </c>
      <c r="H22" t="s">
        <v>110</v>
      </c>
      <c r="I22" t="s">
        <v>219</v>
      </c>
    </row>
    <row r="23" spans="1:9" x14ac:dyDescent="0.15">
      <c r="A23" s="31">
        <v>3604085</v>
      </c>
      <c r="B23" s="31" t="s">
        <v>220</v>
      </c>
      <c r="C23" s="39" t="s">
        <v>218</v>
      </c>
      <c r="D23" s="31" t="s">
        <v>221</v>
      </c>
      <c r="E23" s="31" t="s">
        <v>222</v>
      </c>
      <c r="F23" s="31" t="s">
        <v>190</v>
      </c>
      <c r="G23" t="s">
        <v>160</v>
      </c>
      <c r="H23" t="s">
        <v>110</v>
      </c>
      <c r="I23" t="s">
        <v>223</v>
      </c>
    </row>
    <row r="24" spans="1:9" x14ac:dyDescent="0.15">
      <c r="A24" s="31">
        <v>3604820</v>
      </c>
      <c r="B24" s="31" t="s">
        <v>224</v>
      </c>
      <c r="C24" s="39" t="s">
        <v>225</v>
      </c>
      <c r="D24" s="31" t="s">
        <v>226</v>
      </c>
      <c r="E24" s="31" t="s">
        <v>227</v>
      </c>
      <c r="F24" s="31" t="s">
        <v>228</v>
      </c>
      <c r="G24" t="s">
        <v>173</v>
      </c>
      <c r="H24" t="s">
        <v>110</v>
      </c>
      <c r="I24" t="s">
        <v>229</v>
      </c>
    </row>
    <row r="25" spans="1:9" x14ac:dyDescent="0.15">
      <c r="A25" s="31">
        <v>3604830</v>
      </c>
      <c r="B25" s="31" t="s">
        <v>230</v>
      </c>
      <c r="C25" s="39" t="s">
        <v>231</v>
      </c>
      <c r="D25" s="31" t="s">
        <v>232</v>
      </c>
      <c r="E25" s="31" t="s">
        <v>122</v>
      </c>
      <c r="F25" s="31" t="s">
        <v>233</v>
      </c>
      <c r="G25" t="s">
        <v>113</v>
      </c>
      <c r="H25" t="s">
        <v>113</v>
      </c>
      <c r="I25" t="s">
        <v>233</v>
      </c>
    </row>
    <row r="26" spans="1:9" x14ac:dyDescent="0.15">
      <c r="A26" s="31">
        <v>3604748</v>
      </c>
      <c r="B26" s="31" t="s">
        <v>234</v>
      </c>
      <c r="C26" s="39" t="s">
        <v>235</v>
      </c>
      <c r="D26" s="31" t="s">
        <v>236</v>
      </c>
      <c r="E26" s="31" t="s">
        <v>107</v>
      </c>
      <c r="F26" s="31" t="s">
        <v>237</v>
      </c>
      <c r="G26" t="s">
        <v>160</v>
      </c>
      <c r="H26" t="s">
        <v>110</v>
      </c>
      <c r="I26" t="s">
        <v>238</v>
      </c>
    </row>
    <row r="27" spans="1:9" x14ac:dyDescent="0.15">
      <c r="A27" s="31">
        <v>3604163</v>
      </c>
      <c r="B27" s="31" t="s">
        <v>239</v>
      </c>
      <c r="C27" s="39" t="s">
        <v>203</v>
      </c>
      <c r="D27" s="31" t="s">
        <v>240</v>
      </c>
      <c r="E27" s="31" t="s">
        <v>122</v>
      </c>
      <c r="F27" s="31" t="s">
        <v>241</v>
      </c>
      <c r="G27" t="s">
        <v>173</v>
      </c>
      <c r="H27" t="s">
        <v>110</v>
      </c>
      <c r="I27" t="s">
        <v>242</v>
      </c>
    </row>
    <row r="28" spans="1:9" x14ac:dyDescent="0.15">
      <c r="A28" s="31">
        <v>3604403</v>
      </c>
      <c r="B28" s="31" t="s">
        <v>243</v>
      </c>
      <c r="C28" s="39" t="s">
        <v>244</v>
      </c>
      <c r="D28" s="31" t="s">
        <v>245</v>
      </c>
      <c r="E28" s="31" t="s">
        <v>144</v>
      </c>
      <c r="F28" s="31" t="s">
        <v>246</v>
      </c>
      <c r="G28" t="s">
        <v>210</v>
      </c>
      <c r="H28" t="s">
        <v>110</v>
      </c>
      <c r="I28" t="s">
        <v>247</v>
      </c>
    </row>
    <row r="29" spans="1:9" x14ac:dyDescent="0.15">
      <c r="A29" s="31">
        <v>3604605</v>
      </c>
      <c r="B29" s="31" t="s">
        <v>248</v>
      </c>
      <c r="C29" s="39" t="s">
        <v>249</v>
      </c>
      <c r="D29" s="31" t="s">
        <v>250</v>
      </c>
      <c r="E29" s="31" t="s">
        <v>144</v>
      </c>
      <c r="F29" s="31" t="s">
        <v>251</v>
      </c>
      <c r="G29" t="s">
        <v>231</v>
      </c>
      <c r="H29" t="s">
        <v>110</v>
      </c>
      <c r="I29" t="s">
        <v>252</v>
      </c>
    </row>
    <row r="30" spans="1:9" x14ac:dyDescent="0.15">
      <c r="A30" s="31">
        <v>3604776</v>
      </c>
      <c r="B30" s="31" t="s">
        <v>253</v>
      </c>
      <c r="C30" s="39" t="s">
        <v>254</v>
      </c>
      <c r="D30" s="31" t="s">
        <v>255</v>
      </c>
      <c r="E30" s="31" t="s">
        <v>256</v>
      </c>
      <c r="F30" s="31" t="s">
        <v>257</v>
      </c>
      <c r="G30" t="s">
        <v>131</v>
      </c>
      <c r="H30" t="s">
        <v>110</v>
      </c>
      <c r="I30" t="s">
        <v>258</v>
      </c>
    </row>
    <row r="31" spans="1:9" x14ac:dyDescent="0.15">
      <c r="A31" s="31">
        <v>3604658</v>
      </c>
      <c r="B31" s="31" t="s">
        <v>259</v>
      </c>
      <c r="C31" s="39" t="s">
        <v>260</v>
      </c>
      <c r="D31" s="31" t="s">
        <v>261</v>
      </c>
      <c r="E31" s="31" t="s">
        <v>156</v>
      </c>
      <c r="F31" s="31" t="s">
        <v>262</v>
      </c>
      <c r="G31" t="s">
        <v>146</v>
      </c>
      <c r="H31" t="s">
        <v>110</v>
      </c>
      <c r="I31" t="s">
        <v>263</v>
      </c>
    </row>
    <row r="32" spans="1:9" x14ac:dyDescent="0.15">
      <c r="A32" s="31">
        <v>3604208</v>
      </c>
      <c r="B32" s="31" t="s">
        <v>264</v>
      </c>
      <c r="C32" s="39" t="s">
        <v>265</v>
      </c>
      <c r="D32" s="31" t="s">
        <v>266</v>
      </c>
      <c r="E32" s="31" t="s">
        <v>144</v>
      </c>
      <c r="F32" s="31" t="s">
        <v>267</v>
      </c>
      <c r="G32" t="s">
        <v>173</v>
      </c>
      <c r="H32" t="s">
        <v>110</v>
      </c>
      <c r="I32" t="s">
        <v>268</v>
      </c>
    </row>
    <row r="33" spans="1:9" x14ac:dyDescent="0.15">
      <c r="A33" s="31">
        <v>3604352</v>
      </c>
      <c r="B33" s="31" t="s">
        <v>269</v>
      </c>
      <c r="C33" s="39" t="s">
        <v>270</v>
      </c>
      <c r="D33" s="31" t="s">
        <v>271</v>
      </c>
      <c r="E33" s="31" t="s">
        <v>107</v>
      </c>
      <c r="F33" s="31" t="s">
        <v>272</v>
      </c>
      <c r="G33" t="s">
        <v>173</v>
      </c>
      <c r="H33" t="s">
        <v>110</v>
      </c>
      <c r="I33" t="s">
        <v>273</v>
      </c>
    </row>
    <row r="34" spans="1:9" x14ac:dyDescent="0.15">
      <c r="A34" s="31">
        <v>3604683</v>
      </c>
      <c r="B34" s="31" t="s">
        <v>269</v>
      </c>
      <c r="C34" s="39" t="s">
        <v>270</v>
      </c>
      <c r="D34" s="31" t="s">
        <v>274</v>
      </c>
      <c r="E34" s="31" t="s">
        <v>222</v>
      </c>
      <c r="F34" s="31" t="s">
        <v>275</v>
      </c>
      <c r="G34" t="s">
        <v>117</v>
      </c>
      <c r="H34" t="s">
        <v>110</v>
      </c>
      <c r="I34" t="s">
        <v>273</v>
      </c>
    </row>
    <row r="35" spans="1:9" x14ac:dyDescent="0.15">
      <c r="A35" s="31">
        <v>3604623</v>
      </c>
      <c r="B35" s="31" t="s">
        <v>276</v>
      </c>
      <c r="C35" s="39" t="s">
        <v>277</v>
      </c>
      <c r="D35" s="31" t="s">
        <v>278</v>
      </c>
      <c r="E35" s="31" t="s">
        <v>122</v>
      </c>
      <c r="F35" s="31" t="s">
        <v>279</v>
      </c>
      <c r="G35" t="s">
        <v>137</v>
      </c>
      <c r="H35" t="s">
        <v>110</v>
      </c>
      <c r="I35" t="s">
        <v>280</v>
      </c>
    </row>
    <row r="36" spans="1:9" x14ac:dyDescent="0.15">
      <c r="A36" s="31">
        <v>3604332</v>
      </c>
      <c r="B36" s="31" t="s">
        <v>281</v>
      </c>
      <c r="C36" s="39" t="s">
        <v>112</v>
      </c>
      <c r="D36" s="31" t="s">
        <v>282</v>
      </c>
      <c r="E36" s="31" t="s">
        <v>283</v>
      </c>
      <c r="F36" s="31" t="s">
        <v>284</v>
      </c>
      <c r="G36" t="s">
        <v>110</v>
      </c>
      <c r="H36" t="s">
        <v>110</v>
      </c>
      <c r="I36" t="s">
        <v>284</v>
      </c>
    </row>
    <row r="37" spans="1:9" x14ac:dyDescent="0.15">
      <c r="A37" s="31">
        <v>3604541</v>
      </c>
      <c r="B37" s="31" t="s">
        <v>281</v>
      </c>
      <c r="C37" s="39" t="s">
        <v>112</v>
      </c>
      <c r="D37" s="31" t="s">
        <v>285</v>
      </c>
      <c r="E37" s="31" t="s">
        <v>156</v>
      </c>
      <c r="F37" s="31" t="s">
        <v>286</v>
      </c>
      <c r="G37" t="s">
        <v>200</v>
      </c>
      <c r="H37" t="s">
        <v>110</v>
      </c>
      <c r="I37" t="s">
        <v>284</v>
      </c>
    </row>
    <row r="38" spans="1:9" x14ac:dyDescent="0.15">
      <c r="A38" s="31">
        <v>3604413</v>
      </c>
      <c r="B38" s="31" t="s">
        <v>287</v>
      </c>
      <c r="C38" s="39" t="s">
        <v>288</v>
      </c>
      <c r="D38" s="31" t="s">
        <v>289</v>
      </c>
      <c r="E38" s="31" t="s">
        <v>156</v>
      </c>
      <c r="F38" s="31" t="s">
        <v>290</v>
      </c>
      <c r="G38" t="s">
        <v>109</v>
      </c>
      <c r="H38" t="s">
        <v>110</v>
      </c>
      <c r="I38" t="s">
        <v>291</v>
      </c>
    </row>
    <row r="39" spans="1:9" x14ac:dyDescent="0.15">
      <c r="A39" s="31">
        <v>3604633</v>
      </c>
      <c r="B39" s="31" t="s">
        <v>292</v>
      </c>
      <c r="C39" s="39" t="s">
        <v>293</v>
      </c>
      <c r="D39" s="31" t="s">
        <v>294</v>
      </c>
      <c r="E39" s="31" t="s">
        <v>295</v>
      </c>
      <c r="F39" s="31" t="s">
        <v>296</v>
      </c>
      <c r="G39" t="s">
        <v>110</v>
      </c>
      <c r="H39" t="s">
        <v>110</v>
      </c>
      <c r="I39" t="s">
        <v>296</v>
      </c>
    </row>
    <row r="40" spans="1:9" x14ac:dyDescent="0.15">
      <c r="A40" s="31">
        <v>3604675</v>
      </c>
      <c r="B40" s="31" t="s">
        <v>297</v>
      </c>
      <c r="C40" s="39" t="s">
        <v>298</v>
      </c>
      <c r="D40" s="31" t="s">
        <v>299</v>
      </c>
      <c r="E40" s="31" t="s">
        <v>283</v>
      </c>
      <c r="F40" s="31" t="s">
        <v>300</v>
      </c>
      <c r="G40" t="s">
        <v>110</v>
      </c>
      <c r="H40" t="s">
        <v>110</v>
      </c>
      <c r="I40" t="s">
        <v>300</v>
      </c>
    </row>
    <row r="41" spans="1:9" x14ac:dyDescent="0.15">
      <c r="A41" s="31">
        <v>3604202</v>
      </c>
      <c r="B41" s="31" t="s">
        <v>301</v>
      </c>
      <c r="C41" s="39" t="s">
        <v>302</v>
      </c>
      <c r="D41" s="31" t="s">
        <v>303</v>
      </c>
      <c r="E41" s="31" t="s">
        <v>122</v>
      </c>
      <c r="F41" s="31" t="s">
        <v>304</v>
      </c>
      <c r="G41" t="s">
        <v>146</v>
      </c>
      <c r="H41" t="s">
        <v>110</v>
      </c>
      <c r="I41" t="s">
        <v>305</v>
      </c>
    </row>
    <row r="42" spans="1:9" x14ac:dyDescent="0.15">
      <c r="A42" s="31">
        <v>3604649</v>
      </c>
      <c r="B42" s="31" t="s">
        <v>306</v>
      </c>
      <c r="C42" s="39" t="s">
        <v>307</v>
      </c>
      <c r="D42" s="31" t="s">
        <v>308</v>
      </c>
      <c r="E42" s="31" t="s">
        <v>129</v>
      </c>
      <c r="F42" s="31" t="s">
        <v>309</v>
      </c>
      <c r="G42" t="s">
        <v>120</v>
      </c>
      <c r="H42" t="s">
        <v>120</v>
      </c>
      <c r="I42" t="s">
        <v>309</v>
      </c>
    </row>
    <row r="43" spans="1:9" x14ac:dyDescent="0.15">
      <c r="A43" s="31">
        <v>3604255</v>
      </c>
      <c r="B43" s="31" t="s">
        <v>310</v>
      </c>
      <c r="C43" s="39" t="s">
        <v>311</v>
      </c>
      <c r="D43" s="31" t="s">
        <v>312</v>
      </c>
      <c r="E43" s="31" t="s">
        <v>313</v>
      </c>
      <c r="F43" s="31" t="s">
        <v>314</v>
      </c>
      <c r="G43" t="s">
        <v>120</v>
      </c>
      <c r="H43" t="s">
        <v>120</v>
      </c>
      <c r="I43" t="s">
        <v>314</v>
      </c>
    </row>
    <row r="44" spans="1:9" x14ac:dyDescent="0.15">
      <c r="A44" s="31">
        <v>3604146</v>
      </c>
      <c r="B44" s="31" t="s">
        <v>315</v>
      </c>
      <c r="C44" s="39" t="s">
        <v>316</v>
      </c>
      <c r="D44" s="31" t="s">
        <v>317</v>
      </c>
      <c r="E44" s="31" t="s">
        <v>222</v>
      </c>
      <c r="F44" s="31" t="s">
        <v>318</v>
      </c>
      <c r="G44" t="s">
        <v>127</v>
      </c>
      <c r="H44" t="s">
        <v>127</v>
      </c>
      <c r="I44" t="s">
        <v>318</v>
      </c>
    </row>
    <row r="45" spans="1:9" x14ac:dyDescent="0.15">
      <c r="A45" s="31">
        <v>3604275</v>
      </c>
      <c r="B45" s="31" t="s">
        <v>315</v>
      </c>
      <c r="C45" s="39" t="s">
        <v>316</v>
      </c>
      <c r="D45" s="31" t="s">
        <v>319</v>
      </c>
      <c r="E45" s="31" t="s">
        <v>320</v>
      </c>
      <c r="F45" s="31" t="s">
        <v>321</v>
      </c>
      <c r="G45" t="s">
        <v>163</v>
      </c>
      <c r="H45" t="s">
        <v>110</v>
      </c>
      <c r="I45" t="s">
        <v>318</v>
      </c>
    </row>
    <row r="46" spans="1:9" x14ac:dyDescent="0.15">
      <c r="A46" s="31">
        <v>3604340</v>
      </c>
      <c r="B46" s="31" t="s">
        <v>322</v>
      </c>
      <c r="C46" s="39" t="s">
        <v>323</v>
      </c>
      <c r="D46" s="31" t="s">
        <v>324</v>
      </c>
      <c r="E46" s="31" t="s">
        <v>320</v>
      </c>
      <c r="F46" s="31" t="s">
        <v>325</v>
      </c>
      <c r="G46" t="s">
        <v>146</v>
      </c>
      <c r="H46" t="s">
        <v>110</v>
      </c>
      <c r="I46" t="s">
        <v>326</v>
      </c>
    </row>
    <row r="47" spans="1:9" x14ac:dyDescent="0.15">
      <c r="A47" s="31">
        <v>3604469</v>
      </c>
      <c r="B47" s="31" t="s">
        <v>327</v>
      </c>
      <c r="C47" s="39" t="s">
        <v>328</v>
      </c>
      <c r="D47" s="31" t="s">
        <v>329</v>
      </c>
      <c r="E47" s="31" t="s">
        <v>156</v>
      </c>
      <c r="F47" s="31" t="s">
        <v>330</v>
      </c>
      <c r="G47" t="s">
        <v>203</v>
      </c>
      <c r="H47" t="s">
        <v>110</v>
      </c>
      <c r="I47" t="s">
        <v>331</v>
      </c>
    </row>
    <row r="48" spans="1:9" x14ac:dyDescent="0.15">
      <c r="A48" s="31">
        <v>3604242</v>
      </c>
      <c r="B48" s="31" t="s">
        <v>332</v>
      </c>
      <c r="C48" s="39" t="s">
        <v>333</v>
      </c>
      <c r="D48" s="31" t="s">
        <v>334</v>
      </c>
      <c r="E48" s="31" t="s">
        <v>144</v>
      </c>
      <c r="F48" s="31" t="s">
        <v>335</v>
      </c>
      <c r="G48" t="s">
        <v>154</v>
      </c>
      <c r="H48" t="s">
        <v>110</v>
      </c>
      <c r="I48" t="s">
        <v>336</v>
      </c>
    </row>
    <row r="49" spans="1:9" x14ac:dyDescent="0.15">
      <c r="A49" s="31">
        <v>3604194</v>
      </c>
      <c r="B49" s="31" t="s">
        <v>337</v>
      </c>
      <c r="C49" s="39" t="s">
        <v>338</v>
      </c>
      <c r="D49" s="31" t="s">
        <v>339</v>
      </c>
      <c r="E49" s="31" t="s">
        <v>107</v>
      </c>
      <c r="F49" s="31" t="s">
        <v>340</v>
      </c>
      <c r="G49" t="s">
        <v>127</v>
      </c>
      <c r="H49" t="s">
        <v>127</v>
      </c>
      <c r="I49" t="s">
        <v>340</v>
      </c>
    </row>
    <row r="50" spans="1:9" x14ac:dyDescent="0.15">
      <c r="A50" s="31">
        <v>3604530</v>
      </c>
      <c r="B50" s="31" t="s">
        <v>341</v>
      </c>
      <c r="C50" s="39" t="s">
        <v>342</v>
      </c>
      <c r="D50" s="31" t="s">
        <v>343</v>
      </c>
      <c r="E50" s="31" t="s">
        <v>184</v>
      </c>
      <c r="F50" s="31" t="s">
        <v>344</v>
      </c>
      <c r="G50" t="s">
        <v>160</v>
      </c>
      <c r="H50" t="s">
        <v>110</v>
      </c>
      <c r="I50" t="s">
        <v>345</v>
      </c>
    </row>
    <row r="51" spans="1:9" x14ac:dyDescent="0.15">
      <c r="A51" s="31">
        <v>3604453</v>
      </c>
      <c r="B51" s="31" t="s">
        <v>346</v>
      </c>
      <c r="C51" s="39" t="s">
        <v>347</v>
      </c>
      <c r="D51" s="31" t="s">
        <v>348</v>
      </c>
      <c r="E51" s="31" t="s">
        <v>122</v>
      </c>
      <c r="F51" s="31" t="s">
        <v>349</v>
      </c>
      <c r="G51" t="s">
        <v>146</v>
      </c>
      <c r="H51" t="s">
        <v>110</v>
      </c>
      <c r="I51" t="s">
        <v>350</v>
      </c>
    </row>
    <row r="52" spans="1:9" x14ac:dyDescent="0.15">
      <c r="A52" s="31">
        <v>3604492</v>
      </c>
      <c r="B52" s="31" t="s">
        <v>351</v>
      </c>
      <c r="C52" s="39" t="s">
        <v>352</v>
      </c>
      <c r="D52" s="31" t="s">
        <v>353</v>
      </c>
      <c r="E52" s="31" t="s">
        <v>144</v>
      </c>
      <c r="F52" s="31" t="s">
        <v>258</v>
      </c>
      <c r="G52" t="s">
        <v>146</v>
      </c>
      <c r="H52" t="s">
        <v>110</v>
      </c>
      <c r="I52" t="s">
        <v>354</v>
      </c>
    </row>
    <row r="53" spans="1:9" x14ac:dyDescent="0.15">
      <c r="A53" s="31">
        <v>3604745</v>
      </c>
      <c r="B53" s="31" t="s">
        <v>355</v>
      </c>
      <c r="C53" s="39" t="s">
        <v>356</v>
      </c>
      <c r="D53" s="31" t="s">
        <v>357</v>
      </c>
      <c r="E53" s="31" t="s">
        <v>129</v>
      </c>
      <c r="F53" s="31" t="s">
        <v>358</v>
      </c>
      <c r="G53" t="s">
        <v>110</v>
      </c>
      <c r="H53" t="s">
        <v>110</v>
      </c>
      <c r="I53" t="s">
        <v>358</v>
      </c>
    </row>
    <row r="54" spans="1:9" x14ac:dyDescent="0.15">
      <c r="A54" s="31">
        <v>3604573</v>
      </c>
      <c r="B54" s="31" t="s">
        <v>359</v>
      </c>
      <c r="C54" s="39" t="s">
        <v>360</v>
      </c>
      <c r="D54" s="31" t="s">
        <v>361</v>
      </c>
      <c r="E54" s="31" t="s">
        <v>144</v>
      </c>
      <c r="F54" s="31" t="s">
        <v>362</v>
      </c>
      <c r="G54" t="s">
        <v>124</v>
      </c>
      <c r="H54" t="s">
        <v>110</v>
      </c>
      <c r="I54" t="s">
        <v>363</v>
      </c>
    </row>
    <row r="55" spans="1:9" x14ac:dyDescent="0.15">
      <c r="A55" s="31">
        <v>3604334</v>
      </c>
      <c r="B55" s="31" t="s">
        <v>364</v>
      </c>
      <c r="C55" s="39" t="s">
        <v>365</v>
      </c>
      <c r="D55" s="31" t="s">
        <v>366</v>
      </c>
      <c r="E55" s="31" t="s">
        <v>367</v>
      </c>
      <c r="F55" s="31" t="s">
        <v>309</v>
      </c>
      <c r="G55" t="s">
        <v>142</v>
      </c>
      <c r="H55" t="s">
        <v>110</v>
      </c>
      <c r="I55" t="s">
        <v>368</v>
      </c>
    </row>
    <row r="56" spans="1:9" x14ac:dyDescent="0.15">
      <c r="A56" s="31">
        <v>3604405</v>
      </c>
      <c r="B56" s="31" t="s">
        <v>369</v>
      </c>
      <c r="C56" s="39" t="s">
        <v>370</v>
      </c>
      <c r="D56" s="31" t="s">
        <v>371</v>
      </c>
      <c r="E56" s="31" t="s">
        <v>144</v>
      </c>
      <c r="F56" s="31" t="s">
        <v>372</v>
      </c>
      <c r="G56" t="s">
        <v>176</v>
      </c>
      <c r="H56" t="s">
        <v>110</v>
      </c>
      <c r="I56" t="s">
        <v>373</v>
      </c>
    </row>
    <row r="57" spans="1:9" x14ac:dyDescent="0.15">
      <c r="A57" s="31">
        <v>3604607</v>
      </c>
      <c r="B57" s="31" t="s">
        <v>369</v>
      </c>
      <c r="C57" s="39" t="s">
        <v>370</v>
      </c>
      <c r="D57" s="31" t="s">
        <v>374</v>
      </c>
      <c r="E57" s="31" t="s">
        <v>122</v>
      </c>
      <c r="F57" s="31" t="s">
        <v>350</v>
      </c>
      <c r="G57" t="s">
        <v>137</v>
      </c>
      <c r="H57" t="s">
        <v>110</v>
      </c>
      <c r="I57" t="s">
        <v>373</v>
      </c>
    </row>
    <row r="58" spans="1:9" x14ac:dyDescent="0.15">
      <c r="A58" s="31">
        <v>3604574</v>
      </c>
      <c r="B58" s="31" t="s">
        <v>375</v>
      </c>
      <c r="C58" s="39" t="s">
        <v>376</v>
      </c>
      <c r="D58" s="31" t="s">
        <v>377</v>
      </c>
      <c r="E58" s="31" t="s">
        <v>256</v>
      </c>
      <c r="F58" s="31" t="s">
        <v>378</v>
      </c>
      <c r="G58" t="s">
        <v>142</v>
      </c>
      <c r="H58" t="s">
        <v>110</v>
      </c>
      <c r="I58" t="s">
        <v>379</v>
      </c>
    </row>
    <row r="59" spans="1:9" x14ac:dyDescent="0.15">
      <c r="A59" s="31">
        <v>3604115</v>
      </c>
      <c r="B59" s="31" t="s">
        <v>380</v>
      </c>
      <c r="C59" s="39" t="s">
        <v>381</v>
      </c>
      <c r="D59" s="31" t="s">
        <v>382</v>
      </c>
      <c r="E59" s="31" t="s">
        <v>320</v>
      </c>
      <c r="F59" s="31" t="s">
        <v>383</v>
      </c>
      <c r="G59" t="s">
        <v>120</v>
      </c>
      <c r="H59" t="s">
        <v>120</v>
      </c>
      <c r="I59" t="s">
        <v>383</v>
      </c>
    </row>
    <row r="60" spans="1:9" x14ac:dyDescent="0.15">
      <c r="A60" s="31">
        <v>3604293</v>
      </c>
      <c r="B60" s="31" t="s">
        <v>384</v>
      </c>
      <c r="C60" s="39" t="s">
        <v>385</v>
      </c>
      <c r="D60" s="31" t="s">
        <v>386</v>
      </c>
      <c r="E60" s="31" t="s">
        <v>295</v>
      </c>
      <c r="F60" s="31" t="s">
        <v>387</v>
      </c>
      <c r="G60" t="s">
        <v>109</v>
      </c>
      <c r="H60" t="s">
        <v>110</v>
      </c>
      <c r="I60" t="s">
        <v>388</v>
      </c>
    </row>
    <row r="61" spans="1:9" x14ac:dyDescent="0.15">
      <c r="A61" s="31">
        <v>3604716</v>
      </c>
      <c r="B61" s="31" t="s">
        <v>384</v>
      </c>
      <c r="C61" s="39" t="s">
        <v>385</v>
      </c>
      <c r="D61" s="31" t="s">
        <v>389</v>
      </c>
      <c r="E61" s="31" t="s">
        <v>283</v>
      </c>
      <c r="F61" s="31" t="s">
        <v>388</v>
      </c>
      <c r="G61" t="s">
        <v>120</v>
      </c>
      <c r="H61" t="s">
        <v>120</v>
      </c>
      <c r="I61" t="s">
        <v>388</v>
      </c>
    </row>
    <row r="62" spans="1:9" x14ac:dyDescent="0.15">
      <c r="A62" s="31">
        <v>3604462</v>
      </c>
      <c r="B62" s="31" t="s">
        <v>390</v>
      </c>
      <c r="C62" s="39" t="s">
        <v>391</v>
      </c>
      <c r="D62" s="31" t="s">
        <v>392</v>
      </c>
      <c r="E62" s="31" t="s">
        <v>393</v>
      </c>
      <c r="F62" s="31" t="s">
        <v>394</v>
      </c>
      <c r="G62" t="s">
        <v>113</v>
      </c>
      <c r="H62" t="s">
        <v>113</v>
      </c>
      <c r="I62" t="s">
        <v>394</v>
      </c>
    </row>
    <row r="63" spans="1:9" x14ac:dyDescent="0.15">
      <c r="A63" s="31">
        <v>3604491</v>
      </c>
      <c r="B63" s="31" t="s">
        <v>395</v>
      </c>
      <c r="C63" s="39" t="s">
        <v>396</v>
      </c>
      <c r="D63" s="31" t="s">
        <v>397</v>
      </c>
      <c r="E63" s="31" t="s">
        <v>398</v>
      </c>
      <c r="F63" s="31" t="s">
        <v>399</v>
      </c>
      <c r="G63" t="s">
        <v>218</v>
      </c>
      <c r="H63" t="s">
        <v>110</v>
      </c>
      <c r="I63" t="s">
        <v>400</v>
      </c>
    </row>
    <row r="64" spans="1:9" x14ac:dyDescent="0.15">
      <c r="A64" s="31">
        <v>3604598</v>
      </c>
      <c r="B64" s="31" t="s">
        <v>401</v>
      </c>
      <c r="C64" s="39" t="s">
        <v>402</v>
      </c>
      <c r="D64" s="31" t="s">
        <v>403</v>
      </c>
      <c r="E64" s="31" t="s">
        <v>404</v>
      </c>
      <c r="F64" s="31" t="s">
        <v>405</v>
      </c>
      <c r="G64" t="s">
        <v>120</v>
      </c>
      <c r="H64" t="s">
        <v>120</v>
      </c>
      <c r="I64" t="s">
        <v>405</v>
      </c>
    </row>
    <row r="65" spans="1:9" x14ac:dyDescent="0.15">
      <c r="A65" s="31">
        <v>3604822</v>
      </c>
      <c r="B65" s="31" t="s">
        <v>401</v>
      </c>
      <c r="C65" s="39" t="s">
        <v>402</v>
      </c>
      <c r="D65" s="31" t="s">
        <v>406</v>
      </c>
      <c r="E65" s="31" t="s">
        <v>122</v>
      </c>
      <c r="F65" s="31" t="s">
        <v>300</v>
      </c>
      <c r="G65" t="s">
        <v>109</v>
      </c>
      <c r="H65" t="s">
        <v>110</v>
      </c>
      <c r="I65" t="s">
        <v>405</v>
      </c>
    </row>
    <row r="66" spans="1:9" x14ac:dyDescent="0.15">
      <c r="A66" s="31">
        <v>3604766</v>
      </c>
      <c r="B66" s="31" t="s">
        <v>407</v>
      </c>
      <c r="C66" s="39" t="s">
        <v>408</v>
      </c>
      <c r="D66" s="31" t="s">
        <v>409</v>
      </c>
      <c r="E66" s="31" t="s">
        <v>295</v>
      </c>
      <c r="F66" s="31" t="s">
        <v>379</v>
      </c>
      <c r="G66" t="s">
        <v>154</v>
      </c>
      <c r="H66" t="s">
        <v>110</v>
      </c>
      <c r="I66" t="s">
        <v>410</v>
      </c>
    </row>
    <row r="67" spans="1:9" x14ac:dyDescent="0.15">
      <c r="A67" s="31">
        <v>3604362</v>
      </c>
      <c r="B67" s="31" t="s">
        <v>411</v>
      </c>
      <c r="C67" s="39" t="s">
        <v>412</v>
      </c>
      <c r="D67" s="31" t="s">
        <v>413</v>
      </c>
      <c r="E67" s="31" t="s">
        <v>144</v>
      </c>
      <c r="F67" s="31" t="s">
        <v>414</v>
      </c>
      <c r="G67" t="s">
        <v>160</v>
      </c>
      <c r="H67" t="s">
        <v>110</v>
      </c>
      <c r="I67" t="s">
        <v>415</v>
      </c>
    </row>
    <row r="68" spans="1:9" x14ac:dyDescent="0.15">
      <c r="A68" s="31">
        <v>3604715</v>
      </c>
      <c r="B68" s="31" t="s">
        <v>416</v>
      </c>
      <c r="C68" s="39" t="s">
        <v>417</v>
      </c>
      <c r="D68" s="31" t="s">
        <v>418</v>
      </c>
      <c r="E68" s="31" t="s">
        <v>129</v>
      </c>
      <c r="F68" s="31" t="s">
        <v>419</v>
      </c>
      <c r="G68" t="s">
        <v>120</v>
      </c>
      <c r="H68" t="s">
        <v>120</v>
      </c>
      <c r="I68" t="s">
        <v>419</v>
      </c>
    </row>
    <row r="69" spans="1:9" x14ac:dyDescent="0.15">
      <c r="A69" s="31">
        <v>3604406</v>
      </c>
      <c r="B69" s="31" t="s">
        <v>420</v>
      </c>
      <c r="C69" s="39" t="s">
        <v>421</v>
      </c>
      <c r="D69" s="31" t="s">
        <v>422</v>
      </c>
      <c r="E69" s="31" t="s">
        <v>144</v>
      </c>
      <c r="F69" s="31" t="s">
        <v>423</v>
      </c>
      <c r="G69" t="s">
        <v>131</v>
      </c>
      <c r="H69" t="s">
        <v>110</v>
      </c>
      <c r="I69" t="s">
        <v>424</v>
      </c>
    </row>
    <row r="70" spans="1:9" x14ac:dyDescent="0.15">
      <c r="A70" s="31">
        <v>3604626</v>
      </c>
      <c r="B70" s="31" t="s">
        <v>425</v>
      </c>
      <c r="C70" s="39" t="s">
        <v>426</v>
      </c>
      <c r="D70" s="31" t="s">
        <v>427</v>
      </c>
      <c r="E70" s="31" t="s">
        <v>156</v>
      </c>
      <c r="F70" s="31" t="s">
        <v>428</v>
      </c>
      <c r="G70" t="s">
        <v>137</v>
      </c>
      <c r="H70" t="s">
        <v>110</v>
      </c>
      <c r="I70" t="s">
        <v>428</v>
      </c>
    </row>
    <row r="71" spans="1:9" x14ac:dyDescent="0.15">
      <c r="A71" s="31">
        <v>3604709</v>
      </c>
      <c r="B71" s="31" t="s">
        <v>429</v>
      </c>
      <c r="C71" s="39" t="s">
        <v>119</v>
      </c>
      <c r="D71" s="31" t="s">
        <v>430</v>
      </c>
      <c r="E71" s="31" t="s">
        <v>129</v>
      </c>
      <c r="F71" s="31" t="s">
        <v>431</v>
      </c>
      <c r="G71" t="s">
        <v>120</v>
      </c>
      <c r="H71" t="s">
        <v>120</v>
      </c>
      <c r="I71" t="s">
        <v>431</v>
      </c>
    </row>
    <row r="72" spans="1:9" x14ac:dyDescent="0.15">
      <c r="A72" s="31">
        <v>3604625</v>
      </c>
      <c r="B72" s="31" t="s">
        <v>432</v>
      </c>
      <c r="C72" s="39" t="s">
        <v>433</v>
      </c>
      <c r="D72" s="31" t="s">
        <v>434</v>
      </c>
      <c r="E72" s="31" t="s">
        <v>156</v>
      </c>
      <c r="F72" s="31" t="s">
        <v>435</v>
      </c>
      <c r="G72" t="s">
        <v>117</v>
      </c>
      <c r="H72" t="s">
        <v>110</v>
      </c>
      <c r="I72" t="s">
        <v>436</v>
      </c>
    </row>
    <row r="73" spans="1:9" x14ac:dyDescent="0.15">
      <c r="A73" s="31">
        <v>3604534</v>
      </c>
      <c r="B73" s="31" t="s">
        <v>437</v>
      </c>
      <c r="C73" s="39" t="s">
        <v>438</v>
      </c>
      <c r="D73" s="31" t="s">
        <v>439</v>
      </c>
      <c r="E73" s="31" t="s">
        <v>440</v>
      </c>
      <c r="F73" s="31" t="s">
        <v>441</v>
      </c>
      <c r="G73" t="s">
        <v>154</v>
      </c>
      <c r="H73" t="s">
        <v>110</v>
      </c>
      <c r="I73" t="s">
        <v>442</v>
      </c>
    </row>
    <row r="74" spans="1:9" x14ac:dyDescent="0.15">
      <c r="A74" s="31">
        <v>3604701</v>
      </c>
      <c r="B74" s="31" t="s">
        <v>437</v>
      </c>
      <c r="C74" s="39" t="s">
        <v>438</v>
      </c>
      <c r="D74" s="31" t="s">
        <v>443</v>
      </c>
      <c r="E74" s="31" t="s">
        <v>444</v>
      </c>
      <c r="F74" s="31" t="s">
        <v>445</v>
      </c>
      <c r="G74" t="s">
        <v>117</v>
      </c>
      <c r="H74" t="s">
        <v>110</v>
      </c>
      <c r="I74" t="s">
        <v>442</v>
      </c>
    </row>
    <row r="75" spans="1:9" x14ac:dyDescent="0.15">
      <c r="A75" s="31">
        <v>3604762</v>
      </c>
      <c r="B75" s="31" t="s">
        <v>437</v>
      </c>
      <c r="C75" s="39" t="s">
        <v>438</v>
      </c>
      <c r="D75" s="31" t="s">
        <v>446</v>
      </c>
      <c r="E75" s="31" t="s">
        <v>222</v>
      </c>
      <c r="F75" s="31" t="s">
        <v>442</v>
      </c>
      <c r="G75" t="s">
        <v>113</v>
      </c>
      <c r="H75" t="s">
        <v>113</v>
      </c>
      <c r="I75" t="s">
        <v>442</v>
      </c>
    </row>
    <row r="76" spans="1:9" x14ac:dyDescent="0.15">
      <c r="A76" s="31">
        <v>3604497</v>
      </c>
      <c r="B76" s="31" t="s">
        <v>447</v>
      </c>
      <c r="C76" s="39" t="s">
        <v>126</v>
      </c>
      <c r="D76" s="31" t="s">
        <v>448</v>
      </c>
      <c r="E76" s="31" t="s">
        <v>398</v>
      </c>
      <c r="F76" s="31" t="s">
        <v>449</v>
      </c>
      <c r="G76" t="s">
        <v>163</v>
      </c>
      <c r="H76" t="s">
        <v>110</v>
      </c>
      <c r="I76" t="s">
        <v>450</v>
      </c>
    </row>
    <row r="77" spans="1:9" x14ac:dyDescent="0.15">
      <c r="A77" s="31">
        <v>3604467</v>
      </c>
      <c r="B77" s="31" t="s">
        <v>451</v>
      </c>
      <c r="C77" s="39" t="s">
        <v>452</v>
      </c>
      <c r="D77" s="31" t="s">
        <v>453</v>
      </c>
      <c r="E77" s="31" t="s">
        <v>454</v>
      </c>
      <c r="F77" s="31" t="s">
        <v>431</v>
      </c>
      <c r="G77" t="s">
        <v>137</v>
      </c>
      <c r="H77" t="s">
        <v>110</v>
      </c>
      <c r="I77" t="s">
        <v>455</v>
      </c>
    </row>
    <row r="78" spans="1:9" x14ac:dyDescent="0.15">
      <c r="A78" s="31">
        <v>3604666</v>
      </c>
      <c r="B78" s="31" t="s">
        <v>456</v>
      </c>
      <c r="C78" s="39" t="s">
        <v>457</v>
      </c>
      <c r="D78" s="31" t="s">
        <v>458</v>
      </c>
      <c r="E78" s="31" t="s">
        <v>122</v>
      </c>
      <c r="F78" s="31" t="s">
        <v>459</v>
      </c>
      <c r="G78" t="s">
        <v>188</v>
      </c>
      <c r="H78" t="s">
        <v>110</v>
      </c>
      <c r="I78" t="s">
        <v>460</v>
      </c>
    </row>
    <row r="79" spans="1:9" x14ac:dyDescent="0.15">
      <c r="A79" s="31">
        <v>3604667</v>
      </c>
      <c r="B79" s="31" t="s">
        <v>456</v>
      </c>
      <c r="C79" s="39" t="s">
        <v>457</v>
      </c>
      <c r="D79" s="31" t="s">
        <v>461</v>
      </c>
      <c r="E79" s="31" t="s">
        <v>144</v>
      </c>
      <c r="F79" s="31" t="s">
        <v>378</v>
      </c>
      <c r="G79" t="s">
        <v>109</v>
      </c>
      <c r="H79" t="s">
        <v>110</v>
      </c>
      <c r="I79" t="s">
        <v>460</v>
      </c>
    </row>
    <row r="80" spans="1:9" x14ac:dyDescent="0.15">
      <c r="A80" s="31">
        <v>3604451</v>
      </c>
      <c r="B80" s="31" t="s">
        <v>462</v>
      </c>
      <c r="C80" s="39" t="s">
        <v>463</v>
      </c>
      <c r="D80" s="31" t="s">
        <v>464</v>
      </c>
      <c r="E80" s="31" t="s">
        <v>393</v>
      </c>
      <c r="F80" s="31" t="s">
        <v>465</v>
      </c>
      <c r="G80" t="s">
        <v>113</v>
      </c>
      <c r="H80" t="s">
        <v>113</v>
      </c>
      <c r="I80" t="s">
        <v>465</v>
      </c>
    </row>
    <row r="81" spans="1:9" x14ac:dyDescent="0.15">
      <c r="A81" s="31">
        <v>3604555</v>
      </c>
      <c r="B81" s="31" t="s">
        <v>462</v>
      </c>
      <c r="C81" s="39" t="s">
        <v>463</v>
      </c>
      <c r="D81" s="31" t="s">
        <v>466</v>
      </c>
      <c r="E81" s="31" t="s">
        <v>393</v>
      </c>
      <c r="F81" s="31" t="s">
        <v>465</v>
      </c>
      <c r="G81" t="s">
        <v>113</v>
      </c>
      <c r="H81" t="s">
        <v>113</v>
      </c>
      <c r="I81" t="s">
        <v>465</v>
      </c>
    </row>
    <row r="82" spans="1:9" x14ac:dyDescent="0.15">
      <c r="A82" s="31">
        <v>3604749</v>
      </c>
      <c r="B82" s="31" t="s">
        <v>467</v>
      </c>
      <c r="C82" s="39" t="s">
        <v>133</v>
      </c>
      <c r="D82" s="31" t="s">
        <v>468</v>
      </c>
      <c r="E82" s="31" t="s">
        <v>129</v>
      </c>
      <c r="F82" s="31" t="s">
        <v>469</v>
      </c>
      <c r="G82" t="s">
        <v>120</v>
      </c>
      <c r="H82" t="s">
        <v>120</v>
      </c>
      <c r="I82" t="s">
        <v>469</v>
      </c>
    </row>
    <row r="83" spans="1:9" x14ac:dyDescent="0.15">
      <c r="A83" s="31">
        <v>3604367</v>
      </c>
      <c r="B83" s="31" t="s">
        <v>470</v>
      </c>
      <c r="C83" s="39" t="s">
        <v>136</v>
      </c>
      <c r="D83" s="31" t="s">
        <v>471</v>
      </c>
      <c r="E83" s="31" t="s">
        <v>472</v>
      </c>
      <c r="F83" s="31" t="s">
        <v>428</v>
      </c>
      <c r="G83" t="s">
        <v>142</v>
      </c>
      <c r="H83" t="s">
        <v>110</v>
      </c>
      <c r="I83" t="s">
        <v>473</v>
      </c>
    </row>
    <row r="84" spans="1:9" x14ac:dyDescent="0.15">
      <c r="A84" s="31">
        <v>3604468</v>
      </c>
      <c r="B84" s="31" t="s">
        <v>474</v>
      </c>
      <c r="C84" s="39" t="s">
        <v>475</v>
      </c>
      <c r="D84" s="31" t="s">
        <v>476</v>
      </c>
      <c r="E84" s="31" t="s">
        <v>156</v>
      </c>
      <c r="F84" s="31" t="s">
        <v>318</v>
      </c>
      <c r="G84" t="s">
        <v>188</v>
      </c>
      <c r="H84" t="s">
        <v>110</v>
      </c>
      <c r="I84" t="s">
        <v>477</v>
      </c>
    </row>
    <row r="85" spans="1:9" x14ac:dyDescent="0.15">
      <c r="A85" s="31">
        <v>3604510</v>
      </c>
      <c r="B85" s="31" t="s">
        <v>478</v>
      </c>
      <c r="C85" s="39" t="s">
        <v>479</v>
      </c>
      <c r="D85" s="31" t="s">
        <v>480</v>
      </c>
      <c r="E85" s="31" t="s">
        <v>367</v>
      </c>
      <c r="F85" s="31" t="s">
        <v>481</v>
      </c>
      <c r="G85" t="s">
        <v>120</v>
      </c>
      <c r="H85" t="s">
        <v>120</v>
      </c>
      <c r="I85" t="s">
        <v>481</v>
      </c>
    </row>
    <row r="86" spans="1:9" x14ac:dyDescent="0.15">
      <c r="A86" s="31">
        <v>3604571</v>
      </c>
      <c r="B86" s="31" t="s">
        <v>478</v>
      </c>
      <c r="C86" s="39" t="s">
        <v>479</v>
      </c>
      <c r="D86" s="31" t="s">
        <v>482</v>
      </c>
      <c r="E86" s="31" t="s">
        <v>398</v>
      </c>
      <c r="F86" s="31" t="s">
        <v>483</v>
      </c>
      <c r="G86" t="s">
        <v>146</v>
      </c>
      <c r="H86" t="s">
        <v>110</v>
      </c>
      <c r="I86" t="s">
        <v>481</v>
      </c>
    </row>
    <row r="87" spans="1:9" x14ac:dyDescent="0.15">
      <c r="A87" s="31">
        <v>3604619</v>
      </c>
      <c r="B87" s="31" t="s">
        <v>484</v>
      </c>
      <c r="C87" s="39" t="s">
        <v>485</v>
      </c>
      <c r="D87" s="31" t="s">
        <v>486</v>
      </c>
      <c r="E87" s="31" t="s">
        <v>122</v>
      </c>
      <c r="F87" s="31" t="s">
        <v>487</v>
      </c>
      <c r="G87" t="s">
        <v>176</v>
      </c>
      <c r="H87" t="s">
        <v>110</v>
      </c>
      <c r="I87" t="s">
        <v>488</v>
      </c>
    </row>
    <row r="88" spans="1:9" x14ac:dyDescent="0.15">
      <c r="A88" s="31">
        <v>3604735</v>
      </c>
      <c r="B88" s="31" t="s">
        <v>489</v>
      </c>
      <c r="C88" s="39" t="s">
        <v>490</v>
      </c>
      <c r="D88" s="31" t="s">
        <v>491</v>
      </c>
      <c r="E88" s="31" t="s">
        <v>156</v>
      </c>
      <c r="F88" s="31" t="s">
        <v>415</v>
      </c>
      <c r="G88" t="s">
        <v>160</v>
      </c>
      <c r="H88" t="s">
        <v>110</v>
      </c>
      <c r="I88" t="s">
        <v>492</v>
      </c>
    </row>
    <row r="89" spans="1:9" x14ac:dyDescent="0.15">
      <c r="A89" s="31">
        <v>3604831</v>
      </c>
      <c r="B89" s="31" t="s">
        <v>493</v>
      </c>
      <c r="C89" s="39" t="s">
        <v>494</v>
      </c>
      <c r="D89" s="31" t="s">
        <v>495</v>
      </c>
      <c r="E89" s="31" t="s">
        <v>122</v>
      </c>
      <c r="F89" s="31" t="s">
        <v>496</v>
      </c>
      <c r="G89" t="s">
        <v>113</v>
      </c>
      <c r="H89" t="s">
        <v>113</v>
      </c>
      <c r="I89" t="s">
        <v>496</v>
      </c>
    </row>
    <row r="90" spans="1:9" x14ac:dyDescent="0.15">
      <c r="A90" s="31">
        <v>3604630</v>
      </c>
      <c r="B90" s="31" t="s">
        <v>497</v>
      </c>
      <c r="C90" s="39" t="s">
        <v>498</v>
      </c>
      <c r="D90" s="31" t="s">
        <v>499</v>
      </c>
      <c r="E90" s="31" t="s">
        <v>156</v>
      </c>
      <c r="F90" s="31" t="s">
        <v>500</v>
      </c>
      <c r="G90" t="s">
        <v>109</v>
      </c>
      <c r="H90" t="s">
        <v>110</v>
      </c>
      <c r="I90" t="s">
        <v>501</v>
      </c>
    </row>
    <row r="91" spans="1:9" x14ac:dyDescent="0.15">
      <c r="A91" s="31">
        <v>3604707</v>
      </c>
      <c r="B91" s="31" t="s">
        <v>497</v>
      </c>
      <c r="C91" s="39" t="s">
        <v>498</v>
      </c>
      <c r="D91" s="31" t="s">
        <v>502</v>
      </c>
      <c r="E91" s="31" t="s">
        <v>320</v>
      </c>
      <c r="F91" s="31" t="s">
        <v>503</v>
      </c>
      <c r="G91" t="s">
        <v>173</v>
      </c>
      <c r="H91" t="s">
        <v>110</v>
      </c>
      <c r="I91" t="s">
        <v>501</v>
      </c>
    </row>
    <row r="92" spans="1:9" x14ac:dyDescent="0.15">
      <c r="A92" s="31">
        <v>3604505</v>
      </c>
      <c r="B92" s="31" t="s">
        <v>504</v>
      </c>
      <c r="C92" s="39" t="s">
        <v>505</v>
      </c>
      <c r="D92" s="31" t="s">
        <v>506</v>
      </c>
      <c r="E92" s="31" t="s">
        <v>184</v>
      </c>
      <c r="F92" s="31" t="s">
        <v>477</v>
      </c>
      <c r="G92" t="s">
        <v>117</v>
      </c>
      <c r="H92" t="s">
        <v>110</v>
      </c>
      <c r="I92" t="s">
        <v>507</v>
      </c>
    </row>
    <row r="93" spans="1:9" x14ac:dyDescent="0.15">
      <c r="A93" s="31">
        <v>3604579</v>
      </c>
      <c r="B93" s="31" t="s">
        <v>508</v>
      </c>
      <c r="C93" s="39" t="s">
        <v>141</v>
      </c>
      <c r="D93" s="31" t="s">
        <v>509</v>
      </c>
      <c r="E93" s="31" t="s">
        <v>184</v>
      </c>
      <c r="F93" s="31" t="s">
        <v>436</v>
      </c>
      <c r="G93" t="s">
        <v>154</v>
      </c>
      <c r="H93" t="s">
        <v>110</v>
      </c>
      <c r="I93" t="s">
        <v>510</v>
      </c>
    </row>
    <row r="94" spans="1:9" x14ac:dyDescent="0.15">
      <c r="A94" s="31">
        <v>3604433</v>
      </c>
      <c r="B94" s="31" t="s">
        <v>511</v>
      </c>
      <c r="C94" s="39" t="s">
        <v>148</v>
      </c>
      <c r="D94" s="31" t="s">
        <v>512</v>
      </c>
      <c r="E94" s="31" t="s">
        <v>222</v>
      </c>
      <c r="F94" s="31" t="s">
        <v>513</v>
      </c>
      <c r="G94" t="s">
        <v>110</v>
      </c>
      <c r="H94" t="s">
        <v>110</v>
      </c>
      <c r="I94" t="s">
        <v>513</v>
      </c>
    </row>
    <row r="95" spans="1:9" x14ac:dyDescent="0.15">
      <c r="A95" s="31">
        <v>3604602</v>
      </c>
      <c r="B95" s="31" t="s">
        <v>511</v>
      </c>
      <c r="C95" s="39" t="s">
        <v>148</v>
      </c>
      <c r="D95" s="31" t="s">
        <v>514</v>
      </c>
      <c r="E95" s="31" t="s">
        <v>156</v>
      </c>
      <c r="F95" s="31" t="s">
        <v>481</v>
      </c>
      <c r="G95" t="s">
        <v>154</v>
      </c>
      <c r="H95" t="s">
        <v>110</v>
      </c>
      <c r="I95" t="s">
        <v>513</v>
      </c>
    </row>
    <row r="96" spans="1:9" x14ac:dyDescent="0.15">
      <c r="A96" s="31">
        <v>3604729</v>
      </c>
      <c r="B96" s="31" t="s">
        <v>515</v>
      </c>
      <c r="C96" s="39" t="s">
        <v>516</v>
      </c>
      <c r="D96" s="31" t="s">
        <v>517</v>
      </c>
      <c r="E96" s="31" t="s">
        <v>144</v>
      </c>
      <c r="F96" s="31" t="s">
        <v>518</v>
      </c>
      <c r="G96" t="s">
        <v>231</v>
      </c>
      <c r="H96" t="s">
        <v>110</v>
      </c>
      <c r="I96" t="s">
        <v>519</v>
      </c>
    </row>
    <row r="97" spans="1:9" x14ac:dyDescent="0.15">
      <c r="A97" s="31">
        <v>3604815</v>
      </c>
      <c r="B97" s="31" t="s">
        <v>515</v>
      </c>
      <c r="C97" s="39" t="s">
        <v>516</v>
      </c>
      <c r="D97" s="31" t="s">
        <v>520</v>
      </c>
      <c r="E97" s="31" t="s">
        <v>283</v>
      </c>
      <c r="F97" s="31" t="s">
        <v>519</v>
      </c>
      <c r="G97" t="s">
        <v>105</v>
      </c>
      <c r="H97" t="s">
        <v>105</v>
      </c>
      <c r="I97" t="s">
        <v>519</v>
      </c>
    </row>
    <row r="98" spans="1:9" x14ac:dyDescent="0.15">
      <c r="A98" s="31">
        <v>3604832</v>
      </c>
      <c r="B98" s="31" t="s">
        <v>515</v>
      </c>
      <c r="C98" s="39" t="s">
        <v>516</v>
      </c>
      <c r="D98" s="31" t="s">
        <v>521</v>
      </c>
      <c r="E98" s="31" t="s">
        <v>122</v>
      </c>
      <c r="F98" s="31" t="s">
        <v>519</v>
      </c>
      <c r="G98" t="s">
        <v>113</v>
      </c>
      <c r="H98" t="s">
        <v>113</v>
      </c>
      <c r="I98" t="s">
        <v>519</v>
      </c>
    </row>
    <row r="99" spans="1:9" x14ac:dyDescent="0.15">
      <c r="A99" s="31">
        <v>3604432</v>
      </c>
      <c r="B99" s="31" t="s">
        <v>522</v>
      </c>
      <c r="C99" s="39" t="s">
        <v>523</v>
      </c>
      <c r="D99" s="31" t="s">
        <v>524</v>
      </c>
      <c r="E99" s="31" t="s">
        <v>222</v>
      </c>
      <c r="F99" s="31" t="s">
        <v>525</v>
      </c>
      <c r="G99" t="s">
        <v>113</v>
      </c>
      <c r="H99" t="s">
        <v>113</v>
      </c>
      <c r="I99" t="s">
        <v>525</v>
      </c>
    </row>
    <row r="100" spans="1:9" x14ac:dyDescent="0.15">
      <c r="A100" s="31">
        <v>3604706</v>
      </c>
      <c r="B100" s="31" t="s">
        <v>522</v>
      </c>
      <c r="C100" s="39" t="s">
        <v>523</v>
      </c>
      <c r="D100" s="31" t="s">
        <v>526</v>
      </c>
      <c r="E100" s="31" t="s">
        <v>527</v>
      </c>
      <c r="F100" s="31" t="s">
        <v>528</v>
      </c>
      <c r="G100" t="s">
        <v>124</v>
      </c>
      <c r="H100" t="s">
        <v>110</v>
      </c>
      <c r="I100" t="s">
        <v>525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男リスト</vt:lpstr>
      <vt:lpstr>男ドロー</vt:lpstr>
      <vt:lpstr>女ドロー</vt:lpstr>
      <vt:lpstr>女リスト</vt:lpstr>
      <vt:lpstr>Sheet4</vt:lpstr>
      <vt:lpstr>女ドロー!Print_Area</vt:lpstr>
      <vt:lpstr>男ドロー!Print_Area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taiikukan</cp:lastModifiedBy>
  <cp:lastPrinted>2016-12-02T05:53:49Z</cp:lastPrinted>
  <dcterms:created xsi:type="dcterms:W3CDTF">2016-11-09T00:28:17Z</dcterms:created>
  <dcterms:modified xsi:type="dcterms:W3CDTF">2016-12-02T07:22:41Z</dcterms:modified>
</cp:coreProperties>
</file>