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大会要項" sheetId="1" r:id="rId1"/>
    <sheet name="申込要領" sheetId="2" r:id="rId2"/>
    <sheet name="シングルス申込書" sheetId="3" r:id="rId3"/>
    <sheet name="ダブルス申込書" sheetId="4" r:id="rId4"/>
    <sheet name="旧ｼﾝｸﾞﾙｽ申込書 " sheetId="5" state="hidden" r:id="rId5"/>
    <sheet name="旧ﾀﾞﾌﾞﾙｽ申込書 " sheetId="6" state="hidden" r:id="rId6"/>
  </sheets>
  <definedNames>
    <definedName name="_xlnm.Print_Area" localSheetId="4">'旧ｼﾝｸﾞﾙｽ申込書 '!$B$1:$M$30</definedName>
    <definedName name="_xlnm.Print_Area" localSheetId="5">'旧ﾀﾞﾌﾞﾙｽ申込書 '!$B$1:$N$33</definedName>
    <definedName name="_xlnm.Print_Area" localSheetId="0">'大会要項'!$A$1:$I$106</definedName>
  </definedNames>
  <calcPr fullCalcOnLoad="1"/>
</workbook>
</file>

<file path=xl/sharedStrings.xml><?xml version="1.0" encoding="utf-8"?>
<sst xmlns="http://schemas.openxmlformats.org/spreadsheetml/2006/main" count="435" uniqueCount="249">
  <si>
    <t xml:space="preserve"> 2)</t>
  </si>
  <si>
    <t>1.主　催</t>
  </si>
  <si>
    <t>茨城県テニス協会</t>
  </si>
  <si>
    <t>2.主　管</t>
  </si>
  <si>
    <t>3.後　援</t>
  </si>
  <si>
    <t>茨城新聞社・読売新聞社・朝日新聞社</t>
  </si>
  <si>
    <t>4.協　賛</t>
  </si>
  <si>
    <t>5.期　日</t>
  </si>
  <si>
    <t>6.会　場</t>
  </si>
  <si>
    <t>7.種　目</t>
  </si>
  <si>
    <t>35歳以上</t>
  </si>
  <si>
    <t>40歳以上</t>
  </si>
  <si>
    <t>45歳以上</t>
  </si>
  <si>
    <t>50歳以上</t>
  </si>
  <si>
    <t>55歳以上</t>
  </si>
  <si>
    <t>60歳以上</t>
  </si>
  <si>
    <t>65歳以上</t>
  </si>
  <si>
    <t>70歳以上</t>
  </si>
  <si>
    <t>75歳以上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</si>
  <si>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</si>
  <si>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</si>
  <si>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</si>
  <si>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</si>
  <si>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</si>
  <si>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</si>
  <si>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</si>
  <si>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</si>
  <si>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</si>
  <si>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 xml:space="preserve">  男子  ●</t>
  </si>
  <si>
    <t>女子　○</t>
  </si>
  <si>
    <t>8.試合方法</t>
  </si>
  <si>
    <t>※</t>
  </si>
  <si>
    <t>各種目に於いて、参加者が３ドローに満たない場合は、その種目を実施しませんので</t>
  </si>
  <si>
    <t>次の年齢に該当していること。</t>
  </si>
  <si>
    <r>
      <t>トーナメント方式　全試合８ゲームプロセット</t>
    </r>
  </si>
  <si>
    <t>年齢の低い種目に参加する意志が有る場合は、</t>
  </si>
  <si>
    <t>ドロー結果は、日程表とともに茨城県テニス協会のホームページに掲載いたします。</t>
  </si>
  <si>
    <t xml:space="preserve"> 1)</t>
  </si>
  <si>
    <t>　　シングルス　・　ダブルス</t>
  </si>
  <si>
    <t>●</t>
  </si>
  <si>
    <t>○</t>
  </si>
  <si>
    <t>※</t>
  </si>
  <si>
    <t xml:space="preserve">                但し、天候等により変更有り。</t>
  </si>
  <si>
    <t>　</t>
  </si>
  <si>
    <t>　</t>
  </si>
  <si>
    <t>　</t>
  </si>
  <si>
    <t>※</t>
  </si>
  <si>
    <t>(例：５８歳の選手が４５歳以上ダブルスに申し込む場合は、</t>
  </si>
  <si>
    <t xml:space="preserve">                                           シングルスも（同年代＝）４５歳以上に申し込む。）</t>
  </si>
  <si>
    <t xml:space="preserve"> </t>
  </si>
  <si>
    <t>※</t>
  </si>
  <si>
    <t>9.参加資格　　</t>
  </si>
  <si>
    <t>（８－８，７ポイントタイブレーク）</t>
  </si>
  <si>
    <t>支部名：</t>
  </si>
  <si>
    <t>クラブ名：</t>
  </si>
  <si>
    <t>連絡者名：</t>
  </si>
  <si>
    <t>住　　所：</t>
  </si>
  <si>
    <t>電話：</t>
  </si>
  <si>
    <t>FAX：</t>
  </si>
  <si>
    <t>E-Mail：</t>
  </si>
  <si>
    <t>参加料振込：</t>
  </si>
  <si>
    <t>①現金書留　or　②銀行/振込者名：（　　　　　　　　　　　　　　）必ず、振込者名を記入して下さい。</t>
  </si>
  <si>
    <t xml:space="preserve"> ※ 参加者は、IBTA登録No.を必ず記入してください。記入のない場合は、参加できません。</t>
  </si>
  <si>
    <t>選手名</t>
  </si>
  <si>
    <t>生年（西暦）</t>
  </si>
  <si>
    <t>出場種目</t>
  </si>
  <si>
    <t>所属クラブ（略称）</t>
  </si>
  <si>
    <t>合計
ポイント</t>
  </si>
  <si>
    <t>低年齢　参加意思</t>
  </si>
  <si>
    <t xml:space="preserve">  歳以上</t>
  </si>
  <si>
    <t>第8回 茨城県テニストーナメント大会ベテランの部(ベテランＪＯＰ：グレードＥ２大会）シングルス参加申込書</t>
  </si>
  <si>
    <r>
      <t xml:space="preserve"> ※ ２００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年　８月　２２日(土）　締め切り。</t>
    </r>
  </si>
  <si>
    <t>第８回 茨城県テニストーナメント大会ベテランの部（ベテランＪＯＰ：グレードＥ２大会）ダブルス参加申込書</t>
  </si>
  <si>
    <t>　　　　　　　　（ベテランJOP: グレードE2大会）</t>
  </si>
  <si>
    <t>男子</t>
  </si>
  <si>
    <t>女子</t>
  </si>
  <si>
    <t>男／女</t>
  </si>
  <si>
    <t xml:space="preserve"> 　　 なお、備考欄が未記入の場合は「有」とみなします。</t>
  </si>
  <si>
    <r>
      <t xml:space="preserve"> ※ 参加者は、IBTA登録No.</t>
    </r>
    <r>
      <rPr>
        <sz val="11"/>
        <rFont val="ＭＳ Ｐゴシック"/>
        <family val="3"/>
      </rPr>
      <t>を必ず記入してください。記入のない場合は、参加できません。</t>
    </r>
  </si>
  <si>
    <t>低年齢
参加意思</t>
  </si>
  <si>
    <t>№</t>
  </si>
  <si>
    <t>フリカナ</t>
  </si>
  <si>
    <t>IBTA
ポイント</t>
  </si>
  <si>
    <r>
      <t xml:space="preserve">     ポイントはベテランポイント</t>
    </r>
    <r>
      <rPr>
        <sz val="11"/>
        <rFont val="ＭＳ Ｐゴシック"/>
        <family val="3"/>
      </rPr>
      <t>のみ対象ですので、一般のポイント</t>
    </r>
    <r>
      <rPr>
        <sz val="11"/>
        <rFont val="ＭＳ Ｐゴシック"/>
        <family val="3"/>
      </rPr>
      <t>を記載されても無効となります。</t>
    </r>
  </si>
  <si>
    <t xml:space="preserve"> ※　シングルス・ダブルス別々の参加申込書にて、男子／女子の年代種目順に記入して下さい。枠が不足の場合は増やしてください。</t>
  </si>
  <si>
    <t>　　　参加者が３ドローに満たない場合はその種目を実施しませんので、年齢の低い種目に参加する場合は備考欄に「有」を記入して下さい。</t>
  </si>
  <si>
    <r>
      <t xml:space="preserve"> ※</t>
    </r>
    <r>
      <rPr>
        <sz val="11"/>
        <rFont val="ＭＳ Ｐ明朝"/>
        <family val="1"/>
      </rPr>
      <t xml:space="preserve"> </t>
    </r>
    <r>
      <rPr>
        <sz val="11"/>
        <rFont val="ＭＳ Ｐゴシック"/>
        <family val="3"/>
      </rPr>
      <t>JOPポイントおよびIBTAポイント不詳の方は、IBTA（茨城県テニス協会）のホームページを参照してください。</t>
    </r>
  </si>
  <si>
    <r>
      <t xml:space="preserve"> </t>
    </r>
    <r>
      <rPr>
        <sz val="11"/>
        <rFont val="ＭＳ Ｐゴシック"/>
        <family val="3"/>
      </rPr>
      <t>※</t>
    </r>
    <r>
      <rPr>
        <sz val="11"/>
        <rFont val="ＭＳ Ｐ明朝"/>
        <family val="1"/>
      </rPr>
      <t xml:space="preserve"> </t>
    </r>
    <r>
      <rPr>
        <sz val="11"/>
        <rFont val="ＭＳ Ｐゴシック"/>
        <family val="3"/>
      </rPr>
      <t>JTAベテラン会員の方は登録No.を記入してください。記入の無い場合は、「無し」として取り扱いますので、連絡者にて責任を持って管理・記入して下さい。</t>
    </r>
  </si>
  <si>
    <t>IBTA登録No.</t>
  </si>
  <si>
    <t>JTA登録No.</t>
  </si>
  <si>
    <t>JOPポイント</t>
  </si>
  <si>
    <t>トータル
ポイント</t>
  </si>
  <si>
    <t>IBTA登録No.</t>
  </si>
  <si>
    <t>JOPポイント</t>
  </si>
  <si>
    <t>JOPポイント</t>
  </si>
  <si>
    <t>トータルポイント</t>
  </si>
  <si>
    <t>トータルポイント</t>
  </si>
  <si>
    <t>各クラブ又は個人で、茨城県テニス協会の大会事務局に</t>
  </si>
  <si>
    <t>直接（申込書、参加料）申込むこと</t>
  </si>
  <si>
    <t>※申込書に必要事項を記入。※参加料は指定口座振込みとする。</t>
  </si>
  <si>
    <t>茨城県テニス協会　大会運営委員会</t>
  </si>
  <si>
    <t>　　　　　　予備日　</t>
  </si>
  <si>
    <t>ダンロップフオート・イエロー(大会運営委員会で用意します。）</t>
  </si>
  <si>
    <t>１３.申込締切日　　</t>
  </si>
  <si>
    <t>１２.申込方法　　　</t>
  </si>
  <si>
    <t>１１.使用球</t>
  </si>
  <si>
    <t>１０.参加料</t>
  </si>
  <si>
    <t>１４.ドロー会議　　</t>
  </si>
  <si>
    <t>１５.シード</t>
  </si>
  <si>
    <t>１６.表　彰</t>
  </si>
  <si>
    <t>１７.大会問合せ先</t>
  </si>
  <si>
    <t>大会運営委員会選手選考担当にて、決定いたします。</t>
  </si>
  <si>
    <t>参加者数により、優勝者、準優勝者を基に決定いたします。</t>
  </si>
  <si>
    <t xml:space="preserve">大会事務局　大貫　和彦　　 </t>
  </si>
  <si>
    <t>ｅｍａｉｌ ：　ibtataikaijimu@world.ocn.ne.jp</t>
  </si>
  <si>
    <t>茨城県テニス協会　各クラブ代表者・個人会員殿　関係各位　</t>
  </si>
  <si>
    <t>大会運営委員会</t>
  </si>
  <si>
    <t>－　申込み要領　－</t>
  </si>
  <si>
    <t>　　　標記大会の取り纏めを、下記要領にてお願い致します。</t>
  </si>
  <si>
    <t>１．申込締切</t>
  </si>
  <si>
    <t>：</t>
  </si>
  <si>
    <t>２．申込先</t>
  </si>
  <si>
    <t>各クラブで取り纏め（個人会員によっては各個人で）の上、</t>
  </si>
  <si>
    <t>　下記へ申込用紙を送付して下さい。</t>
  </si>
  <si>
    <t>＜担当者＞</t>
  </si>
  <si>
    <t>大貫　和彦</t>
  </si>
  <si>
    <t>＜メールアドレス＞</t>
  </si>
  <si>
    <t>ibtataikaijimu@world.ocn.ne.jp</t>
  </si>
  <si>
    <t>３．参加料</t>
  </si>
  <si>
    <r>
      <t>下記の口座に振り込んで下さい。</t>
    </r>
    <r>
      <rPr>
        <b/>
        <sz val="10"/>
        <rFont val="HG丸ｺﾞｼｯｸM-PRO"/>
        <family val="3"/>
      </rPr>
      <t>（現金書留の受付は致しません。）</t>
    </r>
  </si>
  <si>
    <t>振込先　：</t>
  </si>
  <si>
    <t>常陽銀行　下市支店　普通口座</t>
  </si>
  <si>
    <t>店番０32　普通　1649632</t>
  </si>
  <si>
    <t>口座名称：　茨城県テニス協会　大会運営部会　代表者　大貫　和彦</t>
  </si>
  <si>
    <t>※　</t>
  </si>
  <si>
    <t>振込人名（団体・クラブ名・個人名）を必ず明記して下さい。</t>
  </si>
  <si>
    <t>振込料は申込クラブ負担とする</t>
  </si>
  <si>
    <t>４．注意事項</t>
  </si>
  <si>
    <t>※下記の様に、記入他お願い致します。</t>
  </si>
  <si>
    <t>(1)参加者の加盟クラブ及び個人登録を確認して下さい。氏名を間違わないこと。</t>
  </si>
  <si>
    <t>(2)別紙参加申込書にフルネームで記入の上、送付して下さい。</t>
  </si>
  <si>
    <t>(3)ＩＢＴＡ登録№記入は必須と致します。登録中の場合は「申請中」と記入して下さい。</t>
  </si>
  <si>
    <t>　　JTA登録者は、JOP№記入のこと。</t>
  </si>
  <si>
    <t>　　※未記入、誤記入の場合は、ポイント検索が行なえませんので、ご注意下さい。</t>
  </si>
  <si>
    <t>(4)記入は、パソコン、ワープロ等の入力文字とし、必ずフリガナを付けて下さい。</t>
  </si>
  <si>
    <t>　　※他の記入方法、フリガナの記入がない場合には、ファイルの作成を</t>
  </si>
  <si>
    <t>　　　スムーズに遂行する事が出来ませんので、ご配慮頂きたくお願いいたします。</t>
  </si>
  <si>
    <t>(５)申込書をメールにて送付する添付ファイル名は､</t>
  </si>
  <si>
    <t>　　で、「○○○」には団体名・クラブ名・個人会員名を記入下さい。</t>
  </si>
  <si>
    <t>　　又、不必要なシート（要項等）、参加申込用紙の不要な行は削除の上送付下さい。</t>
  </si>
  <si>
    <t>(6)申込締切日時を過ぎての申込は、いかなる事情があっても受理しませんので</t>
  </si>
  <si>
    <t>　　申込者の責任によって、早めの申込をお願いいたします。</t>
  </si>
  <si>
    <t>(7)申込後、２～3日して「申込受け取りました」の返信のない場合は確認のメール</t>
  </si>
  <si>
    <t>　　をお願いします。</t>
  </si>
  <si>
    <t>以上</t>
  </si>
  <si>
    <t>支部名</t>
  </si>
  <si>
    <t>クラブ名</t>
  </si>
  <si>
    <t>申込責任者</t>
  </si>
  <si>
    <t>連絡先</t>
  </si>
  <si>
    <t>e-mail：</t>
  </si>
  <si>
    <t>TEL：</t>
  </si>
  <si>
    <t>　未記入、誤記入の場合、ポイント検索できませんので、</t>
  </si>
  <si>
    <t>　ご注意ください。</t>
  </si>
  <si>
    <t>NO.</t>
  </si>
  <si>
    <t>男子/女子</t>
  </si>
  <si>
    <t>IBTA
登録№</t>
  </si>
  <si>
    <t>選　手　名
（フルネーム）</t>
  </si>
  <si>
    <t>フリガナ</t>
  </si>
  <si>
    <t>クラブ名の略称
（６文字以内で）</t>
  </si>
  <si>
    <t>生　年
（西暦表示）</t>
  </si>
  <si>
    <t>出場種目</t>
  </si>
  <si>
    <t>備　考</t>
  </si>
  <si>
    <t>JTA
登録№</t>
  </si>
  <si>
    <t>JOP
ポイント</t>
  </si>
  <si>
    <t>合計</t>
  </si>
  <si>
    <t>歳以上</t>
  </si>
  <si>
    <t>可</t>
  </si>
  <si>
    <t>参加料明細</t>
  </si>
  <si>
    <t>組　　　＝</t>
  </si>
  <si>
    <t>円</t>
  </si>
  <si>
    <t>※</t>
  </si>
  <si>
    <t>参加人数多い場合は、行を追加して下さい。</t>
  </si>
  <si>
    <t>空欄はできるだけ消去してください。</t>
  </si>
  <si>
    <t>人　　　＝</t>
  </si>
  <si>
    <t>　　シングルス　・　ダブルス （JOP対象外）</t>
  </si>
  <si>
    <t>参加申込み用紙の、備考欄（低年齢参加可否）を「可」として下さい。</t>
  </si>
  <si>
    <t>参加されない場合は「可」を消して「否」を記入して下さい。</t>
  </si>
  <si>
    <t>(1)本要項は、天候等やむを得ない事情により変更されることがあります。</t>
  </si>
  <si>
    <t>(3)本大会申込書に記載頂きます個人情報につきましては、大会に係わる諸連絡</t>
  </si>
  <si>
    <t>(4)本大会は、全てのプレーヤーを平等に扱います。</t>
  </si>
  <si>
    <t>18.その他</t>
  </si>
  <si>
    <t xml:space="preserve">   ※IBTA登録No.は記載必須です。</t>
  </si>
  <si>
    <t xml:space="preserve">   JOP保有の方は、記載下さい。</t>
  </si>
  <si>
    <t xml:space="preserve">   未記入、誤記入の場合、ポイント検索できませんので、</t>
  </si>
  <si>
    <t xml:space="preserve">   ご注意ください。</t>
  </si>
  <si>
    <t xml:space="preserve">   参加者が３ドローに満たない場合はその種目を実施しません。年齢の低い種目に参加するとして備考欄は「可」としていますが、</t>
  </si>
  <si>
    <t xml:space="preserve">   参加しない場合は「可」を消して「否」を記入して下さい。</t>
  </si>
  <si>
    <t xml:space="preserve">シングルスとダブルスを異なる年齢に申し込むこと(クロスオーバー)は出来ません
 </t>
  </si>
  <si>
    <t>県西総合公園テニスコート（砂入り人工芝）</t>
  </si>
  <si>
    <t>親善試合(6ゲームマッチ：6-6, 7ポイントタイブレーク)の実施を予定します。</t>
  </si>
  <si>
    <t>公開実施</t>
  </si>
  <si>
    <t xml:space="preserve"> 　に使用いたします。氏名、所属、ＩＢＴＡ・ＪＴＡ登録Ｎｏについては、</t>
  </si>
  <si>
    <t xml:space="preserve"> 　適宜、本大会プログラム、及び、本協会ホームページのランキング表に掲載し</t>
  </si>
  <si>
    <t xml:space="preserve"> 　公開致します。更に、報道機関への通知、また大会の記録として本協会の</t>
  </si>
  <si>
    <t xml:space="preserve"> 　情報誌や記念誌等へ掲載させて頂くこともあります。尚、その他の個人情報に</t>
  </si>
  <si>
    <t xml:space="preserve"> 　つきましては、本人の同意を得ることなく、第三者に提供致しません。</t>
  </si>
  <si>
    <t>ＴＥＬ（18時迄） ：　090-7002-1963</t>
  </si>
  <si>
    <t>　シングルス　3,100円/人　（参加料３,０００円＋ワンコイン制度１００円）</t>
  </si>
  <si>
    <t>　ダブルス     ４,100円/組  （参加料４,０００円＋ワンコイン制度１００円）</t>
  </si>
  <si>
    <t>　</t>
  </si>
  <si>
    <t>副委員長：永岡　浩、五十嵐　貴裕</t>
  </si>
  <si>
    <t>（株）ダンロップスポーツマーケティング</t>
  </si>
  <si>
    <t>笠松運動公園テニスコート（ハード）</t>
  </si>
  <si>
    <t>委員長　：渡邊　義孝</t>
  </si>
  <si>
    <t>（半角数字）</t>
  </si>
  <si>
    <t>（全角）</t>
  </si>
  <si>
    <t>（半角英数字）</t>
  </si>
  <si>
    <t>第１２回 茨城県テニストーナメント大会(ベテランの部）大会要項</t>
  </si>
  <si>
    <t>2013年</t>
  </si>
  <si>
    <t>１０月 １９日（土） 　ダブルス大会  　(男子・女子)　笠松、県西</t>
  </si>
  <si>
    <t>１０月 ２６日（土）　 ダブルス大会  　(男子・女子)　笠松、県西</t>
  </si>
  <si>
    <t>　９月 ２３日（祝）　シングルス大会　(男子・女子)　笠松、県西</t>
  </si>
  <si>
    <t>　９月 ２８日（土）　シングルス大会　(男子・女子)　笠松、県西</t>
  </si>
  <si>
    <t>2013年度　茨城県テニス協会に登録している者で</t>
  </si>
  <si>
    <t>1978年12月31日以前に出生した者</t>
  </si>
  <si>
    <t>1973年12月31日以前に出生した者</t>
  </si>
  <si>
    <t>1968年12月31日以前に出生した者</t>
  </si>
  <si>
    <t>1963年12月31日以前に出生した者</t>
  </si>
  <si>
    <t>1958年12月31日以前に出生した者</t>
  </si>
  <si>
    <t>1953年12月31日以前に出生した者</t>
  </si>
  <si>
    <t>1948年12月31日以前に出生した者</t>
  </si>
  <si>
    <t>1943年12月31日以前に出生した者</t>
  </si>
  <si>
    <t>1938年12月31日以前に出生した者</t>
  </si>
  <si>
    <t>２０１３年　８月　２５日(日)　午後５時 必着（参加申込書、参加料送付共）</t>
  </si>
  <si>
    <t>(2)ルール規定は「ＪＴＡテニスルールブック2013」に準じます。</t>
  </si>
  <si>
    <t>第１2回茨城県テニストーナメント大会(ベテランの部）</t>
  </si>
  <si>
    <t>平成２５年８月２５日（日）　午後５時　必着(参加申込書、参加料送付共）</t>
  </si>
  <si>
    <r>
      <t>　　　｢１３</t>
    </r>
    <r>
      <rPr>
        <b/>
        <sz val="12"/>
        <rFont val="HG丸ｺﾞｼｯｸM-PRO"/>
        <family val="3"/>
      </rPr>
      <t>県トーベテラン-〇〇〇.XLS</t>
    </r>
    <r>
      <rPr>
        <sz val="12"/>
        <rFont val="HG丸ｺﾞｼｯｸM-PRO"/>
        <family val="3"/>
      </rPr>
      <t>｣</t>
    </r>
  </si>
  <si>
    <t>　第12回茨城県テニストーナメント大会(ベテランの部）　シングルス参加申込書</t>
  </si>
  <si>
    <t>円　×</t>
  </si>
  <si>
    <t>　第12回茨城県テニストーナメント大会(ベテランの部）　ダブルス参加申込書</t>
  </si>
  <si>
    <t>　９月 ２９日（日）　シングルス大会　(男子・女子)　県西</t>
  </si>
  <si>
    <t xml:space="preserve">２０１３年　９月　７日(土)　13時～1７時　茨城県立健康プラザ研修室３ </t>
  </si>
  <si>
    <t>2013/12/31
時点の年齢</t>
  </si>
  <si>
    <t>県西</t>
  </si>
  <si>
    <t>笠松</t>
  </si>
  <si>
    <t>ダブルス大会１０月２７日(日)</t>
  </si>
  <si>
    <t>笠松、県西</t>
  </si>
  <si>
    <r>
      <t>シングルス大会１０月 ５日（土）、</t>
    </r>
    <r>
      <rPr>
        <u val="single"/>
        <sz val="11"/>
        <color indexed="10"/>
        <rFont val="HG丸ｺﾞｼｯｸM-PRO"/>
        <family val="3"/>
      </rPr>
      <t>10月13日（日）［変更］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</si>
</sst>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b/>
      <u val="single"/>
      <sz val="14"/>
      <name val="HG丸ｺﾞｼｯｸM-PRO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ＭＳゴシック"/>
      <family val="3"/>
    </font>
    <font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11"/>
      <color rgb="FFFF0000"/>
      <name val="HG丸ｺﾞｼｯｸM-PRO"/>
      <family val="3"/>
    </font>
    <font>
      <u val="single"/>
      <sz val="11"/>
      <color rgb="FFFF0000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61" applyFont="1">
      <alignment horizontal="center" vertical="center"/>
      <protection/>
    </xf>
    <xf numFmtId="0" fontId="30" fillId="0" borderId="0" xfId="0" applyFont="1" applyAlignment="1">
      <alignment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0" fontId="10" fillId="0" borderId="0" xfId="43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61" applyFont="1" applyBorder="1" applyAlignment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top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 applyAlignment="1">
      <alignment horizontal="center" vertical="top"/>
      <protection/>
    </xf>
    <xf numFmtId="0" fontId="0" fillId="0" borderId="0" xfId="61" applyFont="1" applyBorder="1">
      <alignment horizontal="center" vertical="center"/>
      <protection/>
    </xf>
    <xf numFmtId="0" fontId="0" fillId="0" borderId="0" xfId="61" applyFont="1">
      <alignment horizontal="center" vertical="center"/>
      <protection/>
    </xf>
    <xf numFmtId="0" fontId="30" fillId="0" borderId="0" xfId="61" applyFo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3" fillId="0" borderId="11" xfId="61" applyFont="1" applyBorder="1" applyAlignment="1">
      <alignment horizontal="center" vertical="center"/>
      <protection/>
    </xf>
    <xf numFmtId="0" fontId="33" fillId="0" borderId="12" xfId="61" applyFont="1" applyBorder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 shrinkToFit="1"/>
    </xf>
    <xf numFmtId="0" fontId="34" fillId="0" borderId="12" xfId="61" applyFont="1" applyBorder="1" applyAlignment="1">
      <alignment horizontal="center" vertical="center"/>
      <protection/>
    </xf>
    <xf numFmtId="0" fontId="34" fillId="0" borderId="13" xfId="61" applyFont="1" applyBorder="1" applyAlignment="1">
      <alignment horizontal="left" vertical="center"/>
      <protection/>
    </xf>
    <xf numFmtId="0" fontId="34" fillId="0" borderId="12" xfId="61" applyFont="1" applyBorder="1" applyAlignment="1">
      <alignment horizontal="left" vertical="center"/>
      <protection/>
    </xf>
    <xf numFmtId="0" fontId="34" fillId="0" borderId="11" xfId="61" applyFont="1" applyBorder="1" applyAlignment="1">
      <alignment horizontal="right" vertical="center"/>
      <protection/>
    </xf>
    <xf numFmtId="0" fontId="34" fillId="0" borderId="11" xfId="61" applyFont="1" applyBorder="1" applyAlignment="1">
      <alignment horizontal="center" vertical="center"/>
      <protection/>
    </xf>
    <xf numFmtId="0" fontId="34" fillId="0" borderId="15" xfId="61" applyFont="1" applyBorder="1" applyAlignment="1">
      <alignment horizontal="center" vertical="center"/>
      <protection/>
    </xf>
    <xf numFmtId="0" fontId="34" fillId="0" borderId="16" xfId="61" applyFont="1" applyBorder="1" applyAlignment="1">
      <alignment horizontal="left" vertical="center"/>
      <protection/>
    </xf>
    <xf numFmtId="0" fontId="34" fillId="0" borderId="15" xfId="61" applyFont="1" applyBorder="1" applyAlignment="1">
      <alignment horizontal="left" vertical="center"/>
      <protection/>
    </xf>
    <xf numFmtId="0" fontId="34" fillId="0" borderId="17" xfId="61" applyFont="1" applyBorder="1" applyAlignment="1">
      <alignment horizontal="center" vertical="center"/>
      <protection/>
    </xf>
    <xf numFmtId="0" fontId="34" fillId="0" borderId="18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center" vertical="center"/>
      <protection/>
    </xf>
    <xf numFmtId="0" fontId="34" fillId="0" borderId="20" xfId="61" applyFont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34" fillId="0" borderId="22" xfId="61" applyFont="1" applyBorder="1" applyAlignment="1">
      <alignment horizontal="left" vertical="center"/>
      <protection/>
    </xf>
    <xf numFmtId="0" fontId="34" fillId="0" borderId="21" xfId="61" applyFont="1" applyBorder="1" applyAlignment="1">
      <alignment horizontal="left" vertical="center"/>
      <protection/>
    </xf>
    <xf numFmtId="0" fontId="34" fillId="0" borderId="21" xfId="61" applyFont="1" applyBorder="1" applyAlignment="1">
      <alignment horizontal="right" vertical="center"/>
      <protection/>
    </xf>
    <xf numFmtId="0" fontId="34" fillId="0" borderId="23" xfId="61" applyFont="1" applyBorder="1" applyAlignment="1">
      <alignment horizontal="center" vertical="center"/>
      <protection/>
    </xf>
    <xf numFmtId="181" fontId="34" fillId="0" borderId="12" xfId="61" applyNumberFormat="1" applyFont="1" applyBorder="1" applyAlignment="1">
      <alignment horizontal="center" vertical="center"/>
      <protection/>
    </xf>
    <xf numFmtId="181" fontId="34" fillId="0" borderId="11" xfId="61" applyNumberFormat="1" applyFont="1" applyBorder="1" applyAlignment="1">
      <alignment horizontal="center" vertical="center"/>
      <protection/>
    </xf>
    <xf numFmtId="181" fontId="34" fillId="0" borderId="21" xfId="61" applyNumberFormat="1" applyFont="1" applyBorder="1" applyAlignment="1">
      <alignment horizontal="center" vertical="center"/>
      <protection/>
    </xf>
    <xf numFmtId="0" fontId="33" fillId="0" borderId="24" xfId="61" applyFont="1" applyBorder="1" applyAlignment="1">
      <alignment horizontal="center" vertical="center"/>
      <protection/>
    </xf>
    <xf numFmtId="0" fontId="34" fillId="0" borderId="25" xfId="61" applyFont="1" applyBorder="1" applyAlignment="1">
      <alignment horizontal="left" vertical="center"/>
      <protection/>
    </xf>
    <xf numFmtId="0" fontId="34" fillId="0" borderId="17" xfId="61" applyFont="1" applyBorder="1" applyAlignment="1">
      <alignment horizontal="left" vertical="center"/>
      <protection/>
    </xf>
    <xf numFmtId="0" fontId="34" fillId="0" borderId="24" xfId="61" applyFont="1" applyBorder="1" applyAlignment="1">
      <alignment horizontal="right" vertical="center"/>
      <protection/>
    </xf>
    <xf numFmtId="0" fontId="34" fillId="0" borderId="17" xfId="61" applyFont="1" applyBorder="1" applyAlignment="1">
      <alignment horizontal="left" vertical="center" wrapText="1"/>
      <protection/>
    </xf>
    <xf numFmtId="181" fontId="34" fillId="0" borderId="17" xfId="61" applyNumberFormat="1" applyFont="1" applyBorder="1" applyAlignment="1">
      <alignment horizontal="center" vertical="center"/>
      <protection/>
    </xf>
    <xf numFmtId="181" fontId="34" fillId="0" borderId="24" xfId="61" applyNumberFormat="1" applyFont="1" applyBorder="1" applyAlignment="1">
      <alignment horizontal="center" vertical="center"/>
      <protection/>
    </xf>
    <xf numFmtId="0" fontId="34" fillId="0" borderId="24" xfId="61" applyFont="1" applyBorder="1" applyAlignment="1">
      <alignment horizontal="center" vertical="center"/>
      <protection/>
    </xf>
    <xf numFmtId="0" fontId="33" fillId="0" borderId="26" xfId="61" applyFont="1" applyBorder="1" applyAlignment="1">
      <alignment horizontal="center" vertical="center"/>
      <protection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 shrinkToFit="1"/>
    </xf>
    <xf numFmtId="0" fontId="33" fillId="0" borderId="26" xfId="61" applyFont="1" applyBorder="1" applyAlignment="1">
      <alignment horizontal="center" vertical="center" wrapText="1"/>
      <protection/>
    </xf>
    <xf numFmtId="0" fontId="34" fillId="0" borderId="29" xfId="61" applyFont="1" applyBorder="1" applyAlignment="1">
      <alignment horizontal="left" vertical="center"/>
      <protection/>
    </xf>
    <xf numFmtId="0" fontId="34" fillId="0" borderId="11" xfId="61" applyFont="1" applyBorder="1" applyAlignment="1">
      <alignment horizontal="left" vertical="center"/>
      <protection/>
    </xf>
    <xf numFmtId="0" fontId="34" fillId="0" borderId="30" xfId="61" applyFont="1" applyBorder="1" applyAlignment="1">
      <alignment horizontal="center" vertical="center"/>
      <protection/>
    </xf>
    <xf numFmtId="0" fontId="34" fillId="0" borderId="31" xfId="61" applyFont="1" applyBorder="1" applyAlignment="1">
      <alignment horizontal="center" vertical="center"/>
      <protection/>
    </xf>
    <xf numFmtId="0" fontId="34" fillId="0" borderId="32" xfId="61" applyFont="1" applyBorder="1" applyAlignment="1">
      <alignment horizontal="left" vertical="center"/>
      <protection/>
    </xf>
    <xf numFmtId="0" fontId="34" fillId="0" borderId="31" xfId="61" applyFont="1" applyBorder="1" applyAlignment="1">
      <alignment horizontal="left" vertical="center"/>
      <protection/>
    </xf>
    <xf numFmtId="0" fontId="34" fillId="0" borderId="31" xfId="61" applyFont="1" applyBorder="1" applyAlignment="1">
      <alignment horizontal="right" vertical="center"/>
      <protection/>
    </xf>
    <xf numFmtId="0" fontId="34" fillId="0" borderId="33" xfId="61" applyFont="1" applyBorder="1" applyAlignment="1">
      <alignment horizontal="center" vertical="center"/>
      <protection/>
    </xf>
    <xf numFmtId="181" fontId="34" fillId="0" borderId="31" xfId="61" applyNumberFormat="1" applyFont="1" applyBorder="1" applyAlignment="1">
      <alignment horizontal="center" vertical="center"/>
      <protection/>
    </xf>
    <xf numFmtId="0" fontId="34" fillId="0" borderId="34" xfId="61" applyFont="1" applyBorder="1" applyAlignment="1">
      <alignment horizontal="center" vertical="center"/>
      <protection/>
    </xf>
    <xf numFmtId="0" fontId="34" fillId="0" borderId="35" xfId="61" applyFont="1" applyBorder="1" applyAlignment="1">
      <alignment horizontal="left" vertical="center"/>
      <protection/>
    </xf>
    <xf numFmtId="0" fontId="34" fillId="0" borderId="34" xfId="61" applyFont="1" applyBorder="1" applyAlignment="1">
      <alignment horizontal="left" vertical="center"/>
      <protection/>
    </xf>
    <xf numFmtId="0" fontId="34" fillId="0" borderId="0" xfId="61" applyFont="1" applyBorder="1" applyAlignment="1">
      <alignment horizontal="center" vertical="center"/>
      <protection/>
    </xf>
    <xf numFmtId="0" fontId="34" fillId="0" borderId="36" xfId="61" applyFont="1" applyBorder="1" applyAlignment="1">
      <alignment horizontal="center" vertical="center"/>
      <protection/>
    </xf>
    <xf numFmtId="0" fontId="34" fillId="0" borderId="37" xfId="61" applyFont="1" applyBorder="1" applyAlignment="1">
      <alignment horizontal="left" vertical="center"/>
      <protection/>
    </xf>
    <xf numFmtId="0" fontId="34" fillId="0" borderId="36" xfId="61" applyFont="1" applyBorder="1" applyAlignment="1">
      <alignment horizontal="left" vertical="center"/>
      <protection/>
    </xf>
    <xf numFmtId="0" fontId="34" fillId="0" borderId="38" xfId="61" applyFont="1" applyBorder="1" applyAlignment="1">
      <alignment horizontal="center" vertical="center"/>
      <protection/>
    </xf>
    <xf numFmtId="0" fontId="33" fillId="0" borderId="39" xfId="61" applyFont="1" applyBorder="1" applyAlignment="1">
      <alignment horizontal="center" vertical="center"/>
      <protection/>
    </xf>
    <xf numFmtId="0" fontId="33" fillId="0" borderId="40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3" fillId="0" borderId="17" xfId="61" applyFont="1" applyBorder="1" applyAlignment="1">
      <alignment horizontal="center" vertical="center"/>
      <protection/>
    </xf>
    <xf numFmtId="0" fontId="33" fillId="0" borderId="31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4" fillId="0" borderId="0" xfId="43" applyFont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5" fillId="0" borderId="29" xfId="0" applyFont="1" applyBorder="1" applyAlignment="1" quotePrefix="1">
      <alignment horizontal="center" vertical="center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5" fillId="0" borderId="42" xfId="0" applyFont="1" applyBorder="1" applyAlignment="1">
      <alignment vertical="center"/>
    </xf>
    <xf numFmtId="0" fontId="35" fillId="0" borderId="43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5" fillId="0" borderId="45" xfId="0" applyFont="1" applyBorder="1" applyAlignment="1">
      <alignment vertical="center"/>
    </xf>
    <xf numFmtId="0" fontId="35" fillId="0" borderId="0" xfId="0" applyFont="1" applyAlignment="1" quotePrefix="1">
      <alignment vertical="center"/>
    </xf>
    <xf numFmtId="182" fontId="35" fillId="0" borderId="0" xfId="0" applyNumberFormat="1" applyFont="1" applyAlignment="1">
      <alignment horizontal="right" vertical="center"/>
    </xf>
    <xf numFmtId="0" fontId="35" fillId="0" borderId="0" xfId="0" applyFont="1" applyBorder="1" applyAlignment="1">
      <alignment horizontal="left" vertical="top"/>
    </xf>
    <xf numFmtId="0" fontId="35" fillId="0" borderId="29" xfId="0" applyFont="1" applyBorder="1" applyAlignment="1">
      <alignment horizontal="center" vertical="center"/>
    </xf>
    <xf numFmtId="6" fontId="35" fillId="0" borderId="11" xfId="58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6" fontId="35" fillId="0" borderId="21" xfId="58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35" fillId="0" borderId="0" xfId="61" applyFont="1" applyAlignment="1">
      <alignment vertical="center"/>
      <protection/>
    </xf>
    <xf numFmtId="0" fontId="35" fillId="0" borderId="0" xfId="0" applyFont="1" applyBorder="1" applyAlignment="1">
      <alignment/>
    </xf>
    <xf numFmtId="49" fontId="35" fillId="0" borderId="19" xfId="0" applyNumberFormat="1" applyFont="1" applyBorder="1" applyAlignment="1">
      <alignment horizontal="center" vertical="center"/>
    </xf>
    <xf numFmtId="0" fontId="35" fillId="0" borderId="46" xfId="61" applyFont="1" applyBorder="1" applyAlignment="1">
      <alignment horizontal="center" vertical="center"/>
      <protection/>
    </xf>
    <xf numFmtId="0" fontId="35" fillId="0" borderId="19" xfId="61" applyFont="1" applyBorder="1" applyAlignment="1">
      <alignment horizontal="center" vertical="center"/>
      <protection/>
    </xf>
    <xf numFmtId="0" fontId="35" fillId="0" borderId="18" xfId="61" applyFont="1" applyBorder="1" applyAlignment="1">
      <alignment horizontal="center" vertical="center"/>
      <protection/>
    </xf>
    <xf numFmtId="0" fontId="35" fillId="0" borderId="19" xfId="0" applyFont="1" applyBorder="1" applyAlignment="1">
      <alignment horizontal="center" vertical="center" shrinkToFit="1"/>
    </xf>
    <xf numFmtId="0" fontId="35" fillId="0" borderId="21" xfId="61" applyFont="1" applyBorder="1" applyAlignment="1">
      <alignment horizontal="center" vertical="center"/>
      <protection/>
    </xf>
    <xf numFmtId="0" fontId="35" fillId="0" borderId="21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47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43" fillId="24" borderId="0" xfId="0" applyFont="1" applyFill="1" applyAlignment="1">
      <alignment vertic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10" fillId="0" borderId="0" xfId="43" applyBorder="1" applyAlignment="1" applyProtection="1">
      <alignment horizontal="center" vertical="center"/>
      <protection/>
    </xf>
    <xf numFmtId="0" fontId="35" fillId="0" borderId="0" xfId="61" applyFont="1" applyAlignment="1">
      <alignment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2" fillId="0" borderId="0" xfId="61" applyFont="1" applyAlignment="1">
      <alignment horizontal="center" vertical="center"/>
      <protection/>
    </xf>
    <xf numFmtId="0" fontId="33" fillId="0" borderId="11" xfId="61" applyFont="1" applyBorder="1" applyAlignment="1">
      <alignment horizontal="center" vertical="center"/>
      <protection/>
    </xf>
    <xf numFmtId="0" fontId="33" fillId="0" borderId="19" xfId="61" applyFont="1" applyBorder="1" applyAlignment="1">
      <alignment horizontal="center" vertical="center"/>
      <protection/>
    </xf>
    <xf numFmtId="0" fontId="34" fillId="0" borderId="11" xfId="61" applyFont="1" applyBorder="1" applyAlignment="1">
      <alignment horizontal="right" vertical="center"/>
      <protection/>
    </xf>
    <xf numFmtId="0" fontId="34" fillId="0" borderId="19" xfId="61" applyFont="1" applyBorder="1" applyAlignment="1">
      <alignment horizontal="right" vertical="center"/>
      <protection/>
    </xf>
    <xf numFmtId="0" fontId="33" fillId="0" borderId="48" xfId="61" applyFont="1" applyBorder="1" applyAlignment="1">
      <alignment horizontal="center" vertical="center"/>
      <protection/>
    </xf>
    <xf numFmtId="0" fontId="33" fillId="0" borderId="24" xfId="61" applyFont="1" applyBorder="1" applyAlignment="1">
      <alignment horizontal="center" vertical="center"/>
      <protection/>
    </xf>
    <xf numFmtId="0" fontId="33" fillId="0" borderId="49" xfId="61" applyFont="1" applyBorder="1" applyAlignment="1">
      <alignment horizontal="center" vertical="center"/>
      <protection/>
    </xf>
    <xf numFmtId="0" fontId="34" fillId="0" borderId="11" xfId="61" applyFont="1" applyBorder="1" applyAlignment="1">
      <alignment horizontal="center" vertical="center"/>
      <protection/>
    </xf>
    <xf numFmtId="0" fontId="34" fillId="0" borderId="19" xfId="61" applyFont="1" applyBorder="1" applyAlignment="1">
      <alignment horizontal="center" vertical="center"/>
      <protection/>
    </xf>
    <xf numFmtId="0" fontId="34" fillId="0" borderId="24" xfId="61" applyFont="1" applyBorder="1" applyAlignment="1">
      <alignment horizontal="right" vertical="center"/>
      <protection/>
    </xf>
    <xf numFmtId="0" fontId="29" fillId="0" borderId="0" xfId="61" applyFont="1" applyAlignment="1">
      <alignment horizontal="center" vertical="center"/>
      <protection/>
    </xf>
    <xf numFmtId="0" fontId="34" fillId="0" borderId="24" xfId="61" applyFont="1" applyBorder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4" fillId="0" borderId="49" xfId="61" applyFont="1" applyBorder="1" applyAlignment="1">
      <alignment horizontal="right" vertical="center"/>
      <protection/>
    </xf>
    <xf numFmtId="0" fontId="34" fillId="0" borderId="49" xfId="61" applyFont="1" applyBorder="1" applyAlignment="1">
      <alignment horizontal="center" vertical="center"/>
      <protection/>
    </xf>
    <xf numFmtId="0" fontId="33" fillId="0" borderId="11" xfId="61" applyFont="1" applyBorder="1" applyAlignment="1">
      <alignment horizontal="center" vertical="center" wrapText="1"/>
      <protection/>
    </xf>
    <xf numFmtId="0" fontId="33" fillId="0" borderId="48" xfId="61" applyFont="1" applyBorder="1" applyAlignment="1">
      <alignment horizontal="center" vertical="center" wrapText="1"/>
      <protection/>
    </xf>
    <xf numFmtId="0" fontId="4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btataikaijimu@world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75" zoomScaleNormal="75" zoomScalePageLayoutView="0" workbookViewId="0" topLeftCell="A1">
      <selection activeCell="Q31" sqref="Q31"/>
    </sheetView>
  </sheetViews>
  <sheetFormatPr defaultColWidth="9.00390625" defaultRowHeight="13.5"/>
  <cols>
    <col min="1" max="1" width="11.125" style="1" customWidth="1"/>
    <col min="2" max="2" width="10.625" style="1" customWidth="1"/>
    <col min="3" max="8" width="9.00390625" style="1" customWidth="1"/>
    <col min="9" max="9" width="17.875" style="1" customWidth="1"/>
    <col min="10" max="16384" width="9.00390625" style="1" customWidth="1"/>
  </cols>
  <sheetData>
    <row r="1" spans="1:9" ht="16.5" customHeight="1">
      <c r="A1" s="188" t="s">
        <v>217</v>
      </c>
      <c r="B1" s="189"/>
      <c r="C1" s="189"/>
      <c r="D1" s="189"/>
      <c r="E1" s="189"/>
      <c r="F1" s="189"/>
      <c r="G1" s="189"/>
      <c r="H1" s="189"/>
      <c r="I1" s="189"/>
    </row>
    <row r="2" spans="1:9" ht="16.5" customHeight="1">
      <c r="A2" s="5"/>
      <c r="B2" s="4" t="s">
        <v>73</v>
      </c>
      <c r="C2" s="9"/>
      <c r="D2" s="9"/>
      <c r="E2" s="9"/>
      <c r="F2" s="9"/>
      <c r="G2" s="9"/>
      <c r="H2" s="9"/>
      <c r="I2" s="9"/>
    </row>
    <row r="3" spans="1:9" ht="16.5" customHeight="1">
      <c r="A3" s="5"/>
      <c r="B3" s="4"/>
      <c r="C3" s="9"/>
      <c r="D3" s="9"/>
      <c r="E3" s="9"/>
      <c r="F3" s="9"/>
      <c r="G3" s="9"/>
      <c r="H3" s="9"/>
      <c r="I3" s="9"/>
    </row>
    <row r="4" spans="2:9" ht="15.75" customHeight="1">
      <c r="B4" s="2"/>
      <c r="C4" s="7"/>
      <c r="D4" s="7"/>
      <c r="E4" s="7"/>
      <c r="F4" s="7"/>
      <c r="G4" s="7"/>
      <c r="H4" s="7"/>
      <c r="I4" s="7"/>
    </row>
    <row r="5" spans="1:2" ht="15.75" customHeight="1">
      <c r="A5" s="1" t="s">
        <v>1</v>
      </c>
      <c r="B5" s="1" t="s">
        <v>2</v>
      </c>
    </row>
    <row r="6" ht="15.75" customHeight="1"/>
    <row r="7" spans="1:2" ht="15.75" customHeight="1">
      <c r="A7" s="1" t="s">
        <v>3</v>
      </c>
      <c r="B7" s="1" t="s">
        <v>100</v>
      </c>
    </row>
    <row r="8" ht="15.75" customHeight="1"/>
    <row r="9" spans="1:2" ht="15.75" customHeight="1">
      <c r="A9" s="1" t="s">
        <v>4</v>
      </c>
      <c r="B9" s="1" t="s">
        <v>5</v>
      </c>
    </row>
    <row r="10" ht="15.75" customHeight="1"/>
    <row r="11" spans="1:2" ht="15.75" customHeight="1">
      <c r="A11" s="1" t="s">
        <v>6</v>
      </c>
      <c r="B11" s="1" t="s">
        <v>211</v>
      </c>
    </row>
    <row r="12" ht="15.75" customHeight="1"/>
    <row r="13" spans="1:9" ht="15.75" customHeight="1">
      <c r="A13" s="1" t="s">
        <v>7</v>
      </c>
      <c r="C13" s="185" t="s">
        <v>218</v>
      </c>
      <c r="D13" s="185" t="s">
        <v>221</v>
      </c>
      <c r="E13" s="185"/>
      <c r="F13" s="185"/>
      <c r="G13" s="185"/>
      <c r="H13" s="185"/>
      <c r="I13" s="185"/>
    </row>
    <row r="14" spans="3:9" ht="15.75" customHeight="1">
      <c r="C14" s="185"/>
      <c r="D14" s="185" t="s">
        <v>222</v>
      </c>
      <c r="E14" s="185"/>
      <c r="F14" s="185"/>
      <c r="G14" s="185"/>
      <c r="H14" s="185"/>
      <c r="I14" s="185"/>
    </row>
    <row r="15" spans="3:9" ht="15.75" customHeight="1">
      <c r="C15" s="185"/>
      <c r="D15" s="185" t="s">
        <v>241</v>
      </c>
      <c r="E15" s="185"/>
      <c r="F15" s="185"/>
      <c r="G15" s="185"/>
      <c r="H15" s="185"/>
      <c r="I15" s="186"/>
    </row>
    <row r="16" spans="3:9" ht="15.75" customHeight="1">
      <c r="C16" s="185"/>
      <c r="D16" s="185" t="s">
        <v>219</v>
      </c>
      <c r="E16" s="185"/>
      <c r="F16" s="185"/>
      <c r="G16" s="185"/>
      <c r="H16" s="185"/>
      <c r="I16" s="185"/>
    </row>
    <row r="17" spans="3:9" ht="15.75" customHeight="1">
      <c r="C17" s="185"/>
      <c r="D17" s="185" t="s">
        <v>220</v>
      </c>
      <c r="E17" s="185"/>
      <c r="F17" s="185"/>
      <c r="G17" s="185"/>
      <c r="H17" s="185"/>
      <c r="I17" s="185"/>
    </row>
    <row r="18" spans="2:9" ht="15.75" customHeight="1">
      <c r="B18" s="1" t="s">
        <v>101</v>
      </c>
      <c r="C18" s="185"/>
      <c r="D18" s="185" t="s">
        <v>248</v>
      </c>
      <c r="E18" s="185"/>
      <c r="F18" s="185"/>
      <c r="G18" s="185"/>
      <c r="H18" s="185"/>
      <c r="I18" s="185"/>
    </row>
    <row r="19" spans="3:9" ht="15.75" customHeight="1">
      <c r="C19" s="185"/>
      <c r="D19" s="185"/>
      <c r="E19" s="185" t="s">
        <v>245</v>
      </c>
      <c r="F19" s="185"/>
      <c r="G19" s="185"/>
      <c r="H19" s="218" t="s">
        <v>244</v>
      </c>
      <c r="I19" s="185"/>
    </row>
    <row r="20" spans="3:9" ht="15.75" customHeight="1">
      <c r="C20" s="185"/>
      <c r="D20" s="185" t="s">
        <v>246</v>
      </c>
      <c r="E20" s="220"/>
      <c r="F20" s="220"/>
      <c r="G20" s="218"/>
      <c r="H20" s="185"/>
      <c r="I20" s="185"/>
    </row>
    <row r="21" spans="3:9" ht="15.75" customHeight="1">
      <c r="C21" s="185"/>
      <c r="D21" s="185"/>
      <c r="E21" s="221" t="s">
        <v>247</v>
      </c>
      <c r="F21" s="185"/>
      <c r="G21" s="185"/>
      <c r="H21" s="185"/>
      <c r="I21" s="185"/>
    </row>
    <row r="22" ht="15.75" customHeight="1">
      <c r="E22" s="219"/>
    </row>
    <row r="23" spans="1:4" ht="15.75" customHeight="1">
      <c r="A23" s="1" t="s">
        <v>8</v>
      </c>
      <c r="B23" s="8"/>
      <c r="C23" s="8" t="s">
        <v>37</v>
      </c>
      <c r="D23" s="8" t="s">
        <v>212</v>
      </c>
    </row>
    <row r="24" spans="3:9" ht="15.75" customHeight="1">
      <c r="C24" s="1" t="s">
        <v>0</v>
      </c>
      <c r="D24" s="8" t="s">
        <v>198</v>
      </c>
      <c r="E24" s="8"/>
      <c r="F24" s="8"/>
      <c r="G24" s="12"/>
      <c r="H24" s="12"/>
      <c r="I24" s="7"/>
    </row>
    <row r="25" ht="15.75" customHeight="1">
      <c r="A25" s="3"/>
    </row>
    <row r="26" spans="1:4" ht="15.75" customHeight="1">
      <c r="A26" s="1" t="s">
        <v>9</v>
      </c>
      <c r="B26" s="3" t="s">
        <v>28</v>
      </c>
      <c r="C26" s="1" t="s">
        <v>10</v>
      </c>
      <c r="D26" s="1" t="s">
        <v>38</v>
      </c>
    </row>
    <row r="27" spans="2:4" ht="15.75" customHeight="1">
      <c r="B27" s="3" t="s">
        <v>39</v>
      </c>
      <c r="C27" s="1" t="s">
        <v>11</v>
      </c>
      <c r="D27" s="1" t="s">
        <v>38</v>
      </c>
    </row>
    <row r="28" spans="2:4" ht="15.75" customHeight="1">
      <c r="B28" s="3" t="s">
        <v>39</v>
      </c>
      <c r="C28" s="1" t="s">
        <v>12</v>
      </c>
      <c r="D28" s="1" t="s">
        <v>38</v>
      </c>
    </row>
    <row r="29" spans="2:4" ht="15.75" customHeight="1">
      <c r="B29" s="3" t="s">
        <v>39</v>
      </c>
      <c r="C29" s="1" t="s">
        <v>13</v>
      </c>
      <c r="D29" s="1" t="s">
        <v>38</v>
      </c>
    </row>
    <row r="30" spans="2:4" ht="15.75" customHeight="1">
      <c r="B30" s="3" t="s">
        <v>39</v>
      </c>
      <c r="C30" s="1" t="s">
        <v>14</v>
      </c>
      <c r="D30" s="1" t="s">
        <v>38</v>
      </c>
    </row>
    <row r="31" spans="2:4" ht="15.75" customHeight="1">
      <c r="B31" s="3" t="s">
        <v>39</v>
      </c>
      <c r="C31" s="1" t="s">
        <v>15</v>
      </c>
      <c r="D31" s="1" t="s">
        <v>38</v>
      </c>
    </row>
    <row r="32" spans="2:4" ht="15.75" customHeight="1">
      <c r="B32" s="3" t="s">
        <v>39</v>
      </c>
      <c r="C32" s="1" t="s">
        <v>16</v>
      </c>
      <c r="D32" s="1" t="s">
        <v>38</v>
      </c>
    </row>
    <row r="33" spans="2:4" ht="15.75" customHeight="1">
      <c r="B33" s="3" t="s">
        <v>39</v>
      </c>
      <c r="C33" s="1" t="s">
        <v>17</v>
      </c>
      <c r="D33" s="1" t="s">
        <v>38</v>
      </c>
    </row>
    <row r="34" spans="2:4" ht="15.75" customHeight="1">
      <c r="B34" s="3" t="s">
        <v>39</v>
      </c>
      <c r="C34" s="1" t="s">
        <v>18</v>
      </c>
      <c r="D34" s="1" t="s">
        <v>38</v>
      </c>
    </row>
    <row r="35" ht="15.75" customHeight="1">
      <c r="B35" s="3"/>
    </row>
    <row r="36" spans="2:9" ht="15.75" customHeight="1">
      <c r="B36" s="3" t="s">
        <v>29</v>
      </c>
      <c r="C36" s="1" t="s">
        <v>10</v>
      </c>
      <c r="D36" s="1" t="s">
        <v>184</v>
      </c>
      <c r="E36" s="7"/>
      <c r="F36" s="7"/>
      <c r="G36" s="7"/>
      <c r="H36" s="7"/>
      <c r="I36" s="7"/>
    </row>
    <row r="37" spans="2:4" ht="15.75" customHeight="1">
      <c r="B37" s="3" t="s">
        <v>40</v>
      </c>
      <c r="C37" s="1" t="s">
        <v>11</v>
      </c>
      <c r="D37" s="1" t="s">
        <v>38</v>
      </c>
    </row>
    <row r="38" spans="2:4" ht="15.75" customHeight="1">
      <c r="B38" s="3" t="s">
        <v>40</v>
      </c>
      <c r="C38" s="1" t="s">
        <v>12</v>
      </c>
      <c r="D38" s="1" t="s">
        <v>38</v>
      </c>
    </row>
    <row r="39" spans="2:4" ht="15.75" customHeight="1">
      <c r="B39" s="3" t="s">
        <v>40</v>
      </c>
      <c r="C39" s="1" t="s">
        <v>13</v>
      </c>
      <c r="D39" s="1" t="s">
        <v>38</v>
      </c>
    </row>
    <row r="40" spans="2:4" ht="15.75" customHeight="1">
      <c r="B40" s="3" t="s">
        <v>40</v>
      </c>
      <c r="C40" s="1" t="s">
        <v>14</v>
      </c>
      <c r="D40" s="1" t="s">
        <v>38</v>
      </c>
    </row>
    <row r="41" spans="2:4" ht="15.75" customHeight="1">
      <c r="B41" s="3" t="s">
        <v>40</v>
      </c>
      <c r="C41" s="1" t="s">
        <v>15</v>
      </c>
      <c r="D41" s="1" t="s">
        <v>38</v>
      </c>
    </row>
    <row r="42" spans="2:4" ht="15.75" customHeight="1">
      <c r="B42" s="3" t="s">
        <v>40</v>
      </c>
      <c r="C42" s="1" t="s">
        <v>16</v>
      </c>
      <c r="D42" s="1" t="s">
        <v>38</v>
      </c>
    </row>
    <row r="43" spans="2:4" ht="15.75" customHeight="1">
      <c r="B43" s="3" t="s">
        <v>40</v>
      </c>
      <c r="C43" s="1" t="s">
        <v>17</v>
      </c>
      <c r="D43" s="1" t="s">
        <v>38</v>
      </c>
    </row>
    <row r="44" ht="15.75" customHeight="1"/>
    <row r="45" spans="1:9" ht="15.75" customHeight="1">
      <c r="A45" s="1" t="s">
        <v>30</v>
      </c>
      <c r="B45" s="1" t="s">
        <v>34</v>
      </c>
      <c r="C45" s="7"/>
      <c r="D45" s="7"/>
      <c r="E45" s="7"/>
      <c r="F45" s="7"/>
      <c r="G45" s="7"/>
      <c r="H45" s="7"/>
      <c r="I45" s="7"/>
    </row>
    <row r="46" spans="3:9" ht="15.75" customHeight="1">
      <c r="C46" s="1" t="s">
        <v>52</v>
      </c>
      <c r="D46" s="10"/>
      <c r="E46" s="10"/>
      <c r="F46" s="10"/>
      <c r="G46" s="10"/>
      <c r="H46" s="7"/>
      <c r="I46" s="7"/>
    </row>
    <row r="47" spans="1:2" ht="15.75" customHeight="1">
      <c r="A47" s="3" t="s">
        <v>31</v>
      </c>
      <c r="B47" s="1" t="s">
        <v>32</v>
      </c>
    </row>
    <row r="48" spans="1:2" ht="15.75" customHeight="1">
      <c r="A48" s="3" t="s">
        <v>43</v>
      </c>
      <c r="B48" s="1" t="s">
        <v>35</v>
      </c>
    </row>
    <row r="49" spans="1:2" ht="15.75" customHeight="1">
      <c r="A49" s="3" t="s">
        <v>44</v>
      </c>
      <c r="B49" s="1" t="s">
        <v>185</v>
      </c>
    </row>
    <row r="50" spans="1:2" ht="15.75" customHeight="1">
      <c r="A50" s="3" t="s">
        <v>45</v>
      </c>
      <c r="B50" s="1" t="s">
        <v>186</v>
      </c>
    </row>
    <row r="51" spans="1:9" ht="15.75" customHeight="1">
      <c r="A51" s="3" t="s">
        <v>46</v>
      </c>
      <c r="B51" s="190" t="s">
        <v>197</v>
      </c>
      <c r="C51" s="191"/>
      <c r="D51" s="191"/>
      <c r="E51" s="191"/>
      <c r="F51" s="191"/>
      <c r="G51" s="191"/>
      <c r="H51" s="191"/>
      <c r="I51" s="191"/>
    </row>
    <row r="52" ht="15.75" customHeight="1">
      <c r="B52" s="1" t="s">
        <v>47</v>
      </c>
    </row>
    <row r="53" ht="15.75" customHeight="1">
      <c r="B53" s="1" t="s">
        <v>48</v>
      </c>
    </row>
    <row r="54" spans="1:2" ht="15.75" customHeight="1">
      <c r="A54" s="3" t="s">
        <v>41</v>
      </c>
      <c r="B54" s="1" t="s">
        <v>199</v>
      </c>
    </row>
    <row r="55" spans="1:2" ht="15.75" customHeight="1">
      <c r="A55" s="3"/>
      <c r="B55" s="1" t="s">
        <v>42</v>
      </c>
    </row>
    <row r="56" ht="15.75" customHeight="1"/>
    <row r="57" ht="15.75" customHeight="1"/>
    <row r="58" spans="1:9" ht="15.75" customHeight="1">
      <c r="A58" s="163"/>
      <c r="B58" s="6"/>
      <c r="C58" s="6"/>
      <c r="D58" s="6"/>
      <c r="E58" s="6"/>
      <c r="F58" s="6"/>
      <c r="G58" s="6"/>
      <c r="H58" s="6"/>
      <c r="I58" s="6"/>
    </row>
    <row r="59" ht="15.75" customHeight="1"/>
    <row r="60" ht="15.75" customHeight="1"/>
    <row r="61" spans="1:3" ht="15.75" customHeight="1">
      <c r="A61" s="1" t="s">
        <v>51</v>
      </c>
      <c r="C61" s="1" t="s">
        <v>223</v>
      </c>
    </row>
    <row r="62" ht="14.25" customHeight="1">
      <c r="C62" s="1" t="s">
        <v>33</v>
      </c>
    </row>
    <row r="63" spans="3:5" ht="14.25" customHeight="1">
      <c r="C63" s="1" t="s">
        <v>19</v>
      </c>
      <c r="E63" s="1" t="s">
        <v>224</v>
      </c>
    </row>
    <row r="64" spans="3:5" ht="14.25" customHeight="1">
      <c r="C64" s="1" t="s">
        <v>20</v>
      </c>
      <c r="E64" s="1" t="s">
        <v>225</v>
      </c>
    </row>
    <row r="65" spans="3:5" ht="14.25" customHeight="1">
      <c r="C65" s="1" t="s">
        <v>21</v>
      </c>
      <c r="E65" s="1" t="s">
        <v>226</v>
      </c>
    </row>
    <row r="66" spans="3:5" ht="14.25" customHeight="1">
      <c r="C66" s="1" t="s">
        <v>22</v>
      </c>
      <c r="E66" s="1" t="s">
        <v>227</v>
      </c>
    </row>
    <row r="67" spans="3:5" ht="14.25" customHeight="1">
      <c r="C67" s="1" t="s">
        <v>23</v>
      </c>
      <c r="E67" s="1" t="s">
        <v>228</v>
      </c>
    </row>
    <row r="68" spans="3:5" ht="14.25" customHeight="1">
      <c r="C68" s="1" t="s">
        <v>24</v>
      </c>
      <c r="E68" s="1" t="s">
        <v>229</v>
      </c>
    </row>
    <row r="69" spans="3:5" ht="14.25" customHeight="1">
      <c r="C69" s="1" t="s">
        <v>25</v>
      </c>
      <c r="E69" s="1" t="s">
        <v>230</v>
      </c>
    </row>
    <row r="70" spans="3:5" ht="14.25" customHeight="1">
      <c r="C70" s="1" t="s">
        <v>26</v>
      </c>
      <c r="E70" s="1" t="s">
        <v>231</v>
      </c>
    </row>
    <row r="71" spans="3:5" ht="14.25" customHeight="1">
      <c r="C71" s="1" t="s">
        <v>27</v>
      </c>
      <c r="E71" s="1" t="s">
        <v>232</v>
      </c>
    </row>
    <row r="72" ht="14.25" customHeight="1"/>
    <row r="73" spans="1:2" ht="14.25" customHeight="1">
      <c r="A73" s="1" t="s">
        <v>106</v>
      </c>
      <c r="B73" s="1" t="s">
        <v>207</v>
      </c>
    </row>
    <row r="74" ht="14.25" customHeight="1">
      <c r="B74" s="11" t="s">
        <v>208</v>
      </c>
    </row>
    <row r="75" spans="2:3" ht="14.25" customHeight="1">
      <c r="B75" s="1" t="s">
        <v>49</v>
      </c>
      <c r="C75" s="1" t="s">
        <v>49</v>
      </c>
    </row>
    <row r="76" spans="1:3" ht="14.25" customHeight="1">
      <c r="A76" s="1" t="s">
        <v>105</v>
      </c>
      <c r="C76" s="1" t="s">
        <v>102</v>
      </c>
    </row>
    <row r="77" ht="14.25" customHeight="1"/>
    <row r="78" spans="1:3" ht="14.25" customHeight="1">
      <c r="A78" s="1" t="s">
        <v>104</v>
      </c>
      <c r="C78" s="8" t="s">
        <v>97</v>
      </c>
    </row>
    <row r="79" spans="3:9" ht="14.25" customHeight="1">
      <c r="C79" s="8" t="s">
        <v>98</v>
      </c>
      <c r="I79" s="7"/>
    </row>
    <row r="80" ht="14.25" customHeight="1">
      <c r="C80" s="1" t="s">
        <v>99</v>
      </c>
    </row>
    <row r="81" ht="14.25" customHeight="1">
      <c r="O81" s="187"/>
    </row>
    <row r="82" spans="1:15" ht="14.25" customHeight="1">
      <c r="A82" s="1" t="s">
        <v>103</v>
      </c>
      <c r="C82" s="1" t="s">
        <v>233</v>
      </c>
      <c r="O82"/>
    </row>
    <row r="83" ht="14.25" customHeight="1">
      <c r="O83" s="187"/>
    </row>
    <row r="84" spans="1:15" ht="14.25" customHeight="1">
      <c r="A84" s="1" t="s">
        <v>107</v>
      </c>
      <c r="C84" s="1" t="s">
        <v>242</v>
      </c>
      <c r="O84"/>
    </row>
    <row r="85" spans="4:8" ht="14.25" customHeight="1">
      <c r="D85" s="1" t="s">
        <v>200</v>
      </c>
      <c r="H85" s="187"/>
    </row>
    <row r="86" ht="14.25" customHeight="1">
      <c r="H86"/>
    </row>
    <row r="87" spans="1:9" ht="14.25" customHeight="1">
      <c r="A87" s="3" t="s">
        <v>50</v>
      </c>
      <c r="B87" s="1" t="s">
        <v>36</v>
      </c>
      <c r="C87" s="7"/>
      <c r="D87" s="7"/>
      <c r="E87" s="7"/>
      <c r="F87" s="7"/>
      <c r="G87" s="7"/>
      <c r="H87" s="187"/>
      <c r="I87" s="7"/>
    </row>
    <row r="88" spans="1:9" ht="14.25" customHeight="1">
      <c r="A88" s="3"/>
      <c r="C88" s="7"/>
      <c r="D88" s="7"/>
      <c r="E88" s="7"/>
      <c r="F88" s="7"/>
      <c r="G88" s="7"/>
      <c r="H88"/>
      <c r="I88" s="7"/>
    </row>
    <row r="89" spans="1:9" ht="14.25" customHeight="1">
      <c r="A89" s="1" t="s">
        <v>108</v>
      </c>
      <c r="C89" s="1" t="s">
        <v>111</v>
      </c>
      <c r="D89" s="7"/>
      <c r="E89" s="7"/>
      <c r="F89" s="7"/>
      <c r="G89" s="7"/>
      <c r="H89" s="7"/>
      <c r="I89" s="7"/>
    </row>
    <row r="90" spans="4:9" ht="14.25" customHeight="1">
      <c r="D90" s="7"/>
      <c r="E90" s="7"/>
      <c r="F90" s="7"/>
      <c r="G90" s="7"/>
      <c r="H90" s="7"/>
      <c r="I90" s="7"/>
    </row>
    <row r="91" spans="1:3" ht="14.25" customHeight="1">
      <c r="A91" s="1" t="s">
        <v>109</v>
      </c>
      <c r="C91" s="1" t="s">
        <v>112</v>
      </c>
    </row>
    <row r="92" ht="14.25" customHeight="1"/>
    <row r="93" spans="1:3" ht="14.25" customHeight="1">
      <c r="A93" s="1" t="s">
        <v>110</v>
      </c>
      <c r="C93" s="1" t="s">
        <v>113</v>
      </c>
    </row>
    <row r="94" ht="14.25" customHeight="1">
      <c r="D94" s="1" t="s">
        <v>114</v>
      </c>
    </row>
    <row r="95" ht="14.25" customHeight="1">
      <c r="D95" s="1" t="s">
        <v>206</v>
      </c>
    </row>
    <row r="96" ht="14.25" customHeight="1"/>
    <row r="97" spans="1:3" ht="13.5" customHeight="1">
      <c r="A97" s="161" t="s">
        <v>190</v>
      </c>
      <c r="B97" s="6"/>
      <c r="C97" s="1" t="s">
        <v>187</v>
      </c>
    </row>
    <row r="98" spans="1:3" ht="13.5" customHeight="1">
      <c r="A98" s="161"/>
      <c r="B98" s="162"/>
      <c r="C98" s="1" t="s">
        <v>234</v>
      </c>
    </row>
    <row r="99" spans="1:3" ht="13.5" customHeight="1">
      <c r="A99" s="161"/>
      <c r="B99" s="162"/>
      <c r="C99" s="1" t="s">
        <v>188</v>
      </c>
    </row>
    <row r="100" spans="1:3" ht="13.5" customHeight="1">
      <c r="A100" s="161"/>
      <c r="B100" s="162"/>
      <c r="C100" s="1" t="s">
        <v>201</v>
      </c>
    </row>
    <row r="101" spans="1:3" ht="13.5" customHeight="1">
      <c r="A101" s="161"/>
      <c r="B101" s="162"/>
      <c r="C101" s="1" t="s">
        <v>202</v>
      </c>
    </row>
    <row r="102" spans="1:3" ht="13.5" customHeight="1">
      <c r="A102" s="161"/>
      <c r="B102" s="162"/>
      <c r="C102" s="1" t="s">
        <v>203</v>
      </c>
    </row>
    <row r="103" spans="1:3" ht="13.5" customHeight="1">
      <c r="A103" s="161"/>
      <c r="B103" s="162"/>
      <c r="C103" s="1" t="s">
        <v>204</v>
      </c>
    </row>
    <row r="104" spans="1:3" ht="13.5" customHeight="1">
      <c r="A104" s="161"/>
      <c r="B104" s="162"/>
      <c r="C104" s="1" t="s">
        <v>205</v>
      </c>
    </row>
    <row r="105" spans="1:3" ht="13.5" customHeight="1">
      <c r="A105" s="161"/>
      <c r="B105" s="162"/>
      <c r="C105" s="1" t="s">
        <v>189</v>
      </c>
    </row>
    <row r="106" spans="1:4" ht="13.5" customHeight="1">
      <c r="A106" s="161"/>
      <c r="B106" s="162"/>
      <c r="C106" s="161"/>
      <c r="D106" s="162"/>
    </row>
  </sheetData>
  <sheetProtection/>
  <mergeCells count="2">
    <mergeCell ref="A1:I1"/>
    <mergeCell ref="B51:I51"/>
  </mergeCells>
  <printOptions horizontalCentered="1"/>
  <pageMargins left="0.6692913385826772" right="0.3937007874015748" top="0.5905511811023623" bottom="0.5511811023622047" header="0" footer="0.3937007874015748"/>
  <pageSetup horizontalDpi="600" verticalDpi="600" orientation="portrait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2">
      <selection activeCell="L8" sqref="L8"/>
    </sheetView>
  </sheetViews>
  <sheetFormatPr defaultColWidth="9.00390625" defaultRowHeight="13.5"/>
  <cols>
    <col min="1" max="1" width="12.375" style="115" customWidth="1"/>
    <col min="2" max="2" width="1.75390625" style="116" customWidth="1"/>
    <col min="3" max="3" width="11.75390625" style="115" customWidth="1"/>
    <col min="4" max="4" width="4.75390625" style="115" customWidth="1"/>
    <col min="5" max="5" width="11.50390625" style="115" customWidth="1"/>
    <col min="6" max="7" width="9.00390625" style="115" customWidth="1"/>
    <col min="8" max="8" width="20.75390625" style="115" bestFit="1" customWidth="1"/>
    <col min="9" max="16384" width="9.00390625" style="115" customWidth="1"/>
  </cols>
  <sheetData>
    <row r="1" ht="21" customHeight="1">
      <c r="H1" s="117">
        <v>41474</v>
      </c>
    </row>
    <row r="2" ht="18" customHeight="1">
      <c r="A2" s="115" t="s">
        <v>115</v>
      </c>
    </row>
    <row r="3" spans="3:8" ht="18.75" customHeight="1">
      <c r="C3" s="118"/>
      <c r="D3" s="118"/>
      <c r="E3" s="118"/>
      <c r="H3" s="115" t="s">
        <v>2</v>
      </c>
    </row>
    <row r="4" ht="18.75" customHeight="1">
      <c r="H4" s="115" t="s">
        <v>116</v>
      </c>
    </row>
    <row r="5" ht="18.75" customHeight="1">
      <c r="H5" s="115" t="s">
        <v>213</v>
      </c>
    </row>
    <row r="6" ht="18.75" customHeight="1">
      <c r="H6" s="115" t="s">
        <v>210</v>
      </c>
    </row>
    <row r="7" ht="14.25" customHeight="1"/>
    <row r="8" spans="1:2" ht="21" customHeight="1">
      <c r="A8" s="119"/>
      <c r="B8" s="120" t="s">
        <v>235</v>
      </c>
    </row>
    <row r="9" ht="12" customHeight="1"/>
    <row r="10" spans="3:6" ht="21" customHeight="1">
      <c r="C10" s="192" t="s">
        <v>117</v>
      </c>
      <c r="D10" s="192"/>
      <c r="E10" s="192"/>
      <c r="F10" s="192"/>
    </row>
    <row r="11" ht="12" customHeight="1"/>
    <row r="12" ht="19.5" customHeight="1">
      <c r="A12" s="115" t="s">
        <v>118</v>
      </c>
    </row>
    <row r="13" ht="10.5" customHeight="1"/>
    <row r="14" spans="1:3" ht="19.5" customHeight="1">
      <c r="A14" s="115" t="s">
        <v>119</v>
      </c>
      <c r="B14" s="116" t="s">
        <v>120</v>
      </c>
      <c r="C14" s="121" t="s">
        <v>236</v>
      </c>
    </row>
    <row r="15" ht="12" customHeight="1"/>
    <row r="16" spans="1:3" ht="19.5" customHeight="1">
      <c r="A16" s="115" t="s">
        <v>121</v>
      </c>
      <c r="B16" s="116" t="s">
        <v>120</v>
      </c>
      <c r="C16" s="115" t="s">
        <v>122</v>
      </c>
    </row>
    <row r="17" ht="19.5" customHeight="1">
      <c r="C17" s="115" t="s">
        <v>123</v>
      </c>
    </row>
    <row r="18" spans="3:5" ht="19.5" customHeight="1">
      <c r="C18" s="115" t="s">
        <v>124</v>
      </c>
      <c r="E18" s="115" t="s">
        <v>125</v>
      </c>
    </row>
    <row r="19" spans="3:5" ht="19.5" customHeight="1">
      <c r="C19" s="115" t="s">
        <v>126</v>
      </c>
      <c r="E19" s="122" t="s">
        <v>127</v>
      </c>
    </row>
    <row r="20" ht="12" customHeight="1"/>
    <row r="21" spans="1:3" ht="19.5" customHeight="1">
      <c r="A21" s="115" t="s">
        <v>128</v>
      </c>
      <c r="B21" s="116" t="s">
        <v>120</v>
      </c>
      <c r="C21" s="115" t="s">
        <v>129</v>
      </c>
    </row>
    <row r="22" spans="3:9" ht="19.5" customHeight="1">
      <c r="C22" s="118" t="s">
        <v>130</v>
      </c>
      <c r="D22" s="115" t="s">
        <v>131</v>
      </c>
      <c r="I22" s="116"/>
    </row>
    <row r="23" spans="3:9" ht="19.5" customHeight="1">
      <c r="C23" s="123" t="s">
        <v>43</v>
      </c>
      <c r="D23" s="124" t="s">
        <v>132</v>
      </c>
      <c r="F23" s="123"/>
      <c r="G23" s="123"/>
      <c r="H23" s="123"/>
      <c r="I23" s="124"/>
    </row>
    <row r="24" spans="3:9" ht="19.5" customHeight="1">
      <c r="C24" s="115" t="s">
        <v>133</v>
      </c>
      <c r="H24" s="124"/>
      <c r="I24" s="124"/>
    </row>
    <row r="25" spans="3:9" ht="19.5" customHeight="1">
      <c r="C25" s="119" t="s">
        <v>134</v>
      </c>
      <c r="D25" s="115" t="s">
        <v>135</v>
      </c>
      <c r="G25" s="118"/>
      <c r="H25" s="118"/>
      <c r="I25" s="118"/>
    </row>
    <row r="26" spans="3:4" ht="19.5" customHeight="1">
      <c r="C26" s="119" t="s">
        <v>134</v>
      </c>
      <c r="D26" s="115" t="s">
        <v>136</v>
      </c>
    </row>
    <row r="27" spans="3:8" ht="12" customHeight="1">
      <c r="C27" s="119"/>
      <c r="D27" s="121"/>
      <c r="E27" s="121"/>
      <c r="F27" s="121"/>
      <c r="G27" s="121"/>
      <c r="H27" s="121"/>
    </row>
    <row r="28" spans="1:10" ht="19.5" customHeight="1">
      <c r="A28" s="115" t="s">
        <v>137</v>
      </c>
      <c r="B28" s="116" t="s">
        <v>120</v>
      </c>
      <c r="C28" s="115" t="s">
        <v>138</v>
      </c>
      <c r="J28" s="124"/>
    </row>
    <row r="29" spans="3:11" ht="19.5" customHeight="1">
      <c r="C29" s="115" t="s">
        <v>139</v>
      </c>
      <c r="I29" s="124"/>
      <c r="J29" s="124"/>
      <c r="K29" s="124"/>
    </row>
    <row r="30" spans="3:9" ht="19.5" customHeight="1">
      <c r="C30" s="115" t="s">
        <v>140</v>
      </c>
      <c r="I30" s="124"/>
    </row>
    <row r="31" ht="19.5" customHeight="1">
      <c r="C31" s="115" t="s">
        <v>141</v>
      </c>
    </row>
    <row r="32" ht="19.5" customHeight="1">
      <c r="C32" s="115" t="s">
        <v>142</v>
      </c>
    </row>
    <row r="33" ht="19.5" customHeight="1">
      <c r="C33" s="115" t="s">
        <v>143</v>
      </c>
    </row>
    <row r="34" ht="19.5" customHeight="1">
      <c r="C34" s="115" t="s">
        <v>144</v>
      </c>
    </row>
    <row r="35" ht="19.5" customHeight="1">
      <c r="C35" s="115" t="s">
        <v>145</v>
      </c>
    </row>
    <row r="36" ht="19.5" customHeight="1">
      <c r="C36" s="115" t="s">
        <v>146</v>
      </c>
    </row>
    <row r="37" ht="19.5" customHeight="1">
      <c r="C37" s="115" t="s">
        <v>147</v>
      </c>
    </row>
    <row r="38" ht="19.5" customHeight="1">
      <c r="C38" s="125" t="s">
        <v>237</v>
      </c>
    </row>
    <row r="39" ht="19.5" customHeight="1">
      <c r="C39" s="115" t="s">
        <v>148</v>
      </c>
    </row>
    <row r="40" ht="19.5" customHeight="1">
      <c r="C40" s="115" t="s">
        <v>149</v>
      </c>
    </row>
    <row r="41" ht="19.5" customHeight="1">
      <c r="C41" s="115" t="s">
        <v>150</v>
      </c>
    </row>
    <row r="42" ht="19.5" customHeight="1">
      <c r="C42" s="115" t="s">
        <v>151</v>
      </c>
    </row>
    <row r="43" ht="20.25" customHeight="1">
      <c r="C43" s="126" t="s">
        <v>152</v>
      </c>
    </row>
    <row r="44" ht="21" customHeight="1">
      <c r="C44" s="115" t="s">
        <v>153</v>
      </c>
    </row>
    <row r="45" ht="12">
      <c r="I45" s="115" t="s">
        <v>154</v>
      </c>
    </row>
  </sheetData>
  <sheetProtection/>
  <mergeCells count="1">
    <mergeCell ref="C10:F10"/>
  </mergeCells>
  <hyperlinks>
    <hyperlink ref="E19" r:id="rId1" display="ibtataikaijimu@world.ocn.ne.jp"/>
  </hyperlinks>
  <printOptions/>
  <pageMargins left="0.7" right="0.7" top="0.75" bottom="0.75" header="0.3" footer="0.3"/>
  <pageSetup horizontalDpi="600" verticalDpi="6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5"/>
  <sheetViews>
    <sheetView zoomScale="75" zoomScaleNormal="75" zoomScalePageLayoutView="0" workbookViewId="0" topLeftCell="A1">
      <selection activeCell="G3" sqref="G3"/>
    </sheetView>
  </sheetViews>
  <sheetFormatPr defaultColWidth="9.00390625" defaultRowHeight="18.75" customHeight="1"/>
  <cols>
    <col min="1" max="1" width="5.75390625" style="125" customWidth="1"/>
    <col min="2" max="2" width="11.375" style="125" customWidth="1"/>
    <col min="3" max="3" width="13.375" style="125" customWidth="1"/>
    <col min="4" max="4" width="17.125" style="125" customWidth="1"/>
    <col min="5" max="5" width="17.50390625" style="125" customWidth="1"/>
    <col min="6" max="6" width="19.50390625" style="125" customWidth="1"/>
    <col min="7" max="7" width="14.625" style="125" customWidth="1"/>
    <col min="8" max="8" width="14.75390625" style="125" customWidth="1"/>
    <col min="9" max="9" width="12.50390625" style="125" customWidth="1"/>
    <col min="10" max="10" width="9.625" style="125" customWidth="1"/>
    <col min="11" max="11" width="9.00390625" style="125" customWidth="1"/>
    <col min="12" max="12" width="15.125" style="125" customWidth="1"/>
    <col min="13" max="16384" width="9.00390625" style="125" customWidth="1"/>
  </cols>
  <sheetData>
    <row r="1" spans="1:10" s="128" customFormat="1" ht="23.25" customHeight="1">
      <c r="A1" s="127" t="s">
        <v>238</v>
      </c>
      <c r="B1" s="127"/>
      <c r="D1" s="127"/>
      <c r="E1" s="127"/>
      <c r="F1" s="127"/>
      <c r="G1" s="127"/>
      <c r="H1" s="127"/>
      <c r="I1" s="127"/>
      <c r="J1" s="127"/>
    </row>
    <row r="2" spans="2:10" ht="14.25">
      <c r="B2" s="154"/>
      <c r="D2" s="130"/>
      <c r="E2" s="130"/>
      <c r="F2" s="130"/>
      <c r="G2" s="131"/>
      <c r="H2" s="131"/>
      <c r="I2" s="131"/>
      <c r="J2" s="131"/>
    </row>
    <row r="3" spans="2:10" ht="22.5" customHeight="1">
      <c r="B3" s="131" t="s">
        <v>155</v>
      </c>
      <c r="C3" s="164"/>
      <c r="D3" s="165"/>
      <c r="E3" s="165"/>
      <c r="F3" s="165"/>
      <c r="G3" s="165"/>
      <c r="H3" s="165"/>
      <c r="I3" s="165"/>
      <c r="J3" s="131"/>
    </row>
    <row r="4" spans="2:10" ht="22.5" customHeight="1">
      <c r="B4" s="132" t="s">
        <v>156</v>
      </c>
      <c r="C4" s="194"/>
      <c r="D4" s="191"/>
      <c r="E4" s="191"/>
      <c r="F4" s="191"/>
      <c r="G4" s="191"/>
      <c r="H4" s="191"/>
      <c r="I4" s="191"/>
      <c r="J4" s="131"/>
    </row>
    <row r="5" spans="2:10" ht="22.5" customHeight="1">
      <c r="B5" s="132" t="s">
        <v>157</v>
      </c>
      <c r="C5" s="164"/>
      <c r="D5" s="133"/>
      <c r="E5" s="133"/>
      <c r="F5" s="133"/>
      <c r="G5" s="133"/>
      <c r="H5" s="133"/>
      <c r="I5" s="133"/>
      <c r="J5" s="125" t="s">
        <v>191</v>
      </c>
    </row>
    <row r="6" spans="1:10" ht="22.5" customHeight="1">
      <c r="A6" s="131"/>
      <c r="B6" s="132" t="s">
        <v>158</v>
      </c>
      <c r="C6" s="131"/>
      <c r="D6" s="133" t="s">
        <v>159</v>
      </c>
      <c r="E6" s="193"/>
      <c r="F6" s="193"/>
      <c r="G6" s="133" t="s">
        <v>160</v>
      </c>
      <c r="H6" s="164"/>
      <c r="J6" s="125" t="s">
        <v>192</v>
      </c>
    </row>
    <row r="7" spans="1:12" ht="22.5" customHeight="1">
      <c r="A7" s="125" t="s">
        <v>195</v>
      </c>
      <c r="D7" s="131"/>
      <c r="E7" s="131"/>
      <c r="F7" s="133"/>
      <c r="G7" s="133"/>
      <c r="H7" s="133"/>
      <c r="I7" s="133"/>
      <c r="J7" s="125" t="s">
        <v>193</v>
      </c>
      <c r="L7" s="135"/>
    </row>
    <row r="8" spans="1:10" ht="22.5" customHeight="1">
      <c r="A8" s="125" t="s">
        <v>196</v>
      </c>
      <c r="C8" s="131"/>
      <c r="D8" s="131"/>
      <c r="E8" s="131"/>
      <c r="F8" s="133"/>
      <c r="G8" s="133"/>
      <c r="H8" s="133"/>
      <c r="I8" s="133"/>
      <c r="J8" s="125" t="s">
        <v>194</v>
      </c>
    </row>
    <row r="9" spans="1:14" ht="37.5" customHeight="1">
      <c r="A9" s="136" t="s">
        <v>163</v>
      </c>
      <c r="B9" s="137" t="s">
        <v>164</v>
      </c>
      <c r="C9" s="173" t="s">
        <v>165</v>
      </c>
      <c r="D9" s="174" t="s">
        <v>166</v>
      </c>
      <c r="E9" s="173" t="s">
        <v>167</v>
      </c>
      <c r="F9" s="174" t="s">
        <v>168</v>
      </c>
      <c r="G9" s="173" t="s">
        <v>169</v>
      </c>
      <c r="H9" s="175" t="s">
        <v>243</v>
      </c>
      <c r="I9" s="173" t="s">
        <v>170</v>
      </c>
      <c r="J9" s="138" t="s">
        <v>171</v>
      </c>
      <c r="K9" s="140" t="s">
        <v>82</v>
      </c>
      <c r="L9" s="138" t="s">
        <v>172</v>
      </c>
      <c r="M9" s="140" t="s">
        <v>173</v>
      </c>
      <c r="N9" s="138" t="s">
        <v>174</v>
      </c>
    </row>
    <row r="10" spans="1:14" ht="27" customHeight="1">
      <c r="A10" s="176"/>
      <c r="B10" s="177"/>
      <c r="C10" s="178" t="s">
        <v>214</v>
      </c>
      <c r="D10" s="179" t="s">
        <v>215</v>
      </c>
      <c r="E10" s="178" t="s">
        <v>215</v>
      </c>
      <c r="F10" s="180"/>
      <c r="G10" s="178"/>
      <c r="H10" s="175"/>
      <c r="I10" s="175"/>
      <c r="J10" s="140"/>
      <c r="K10" s="140" t="s">
        <v>214</v>
      </c>
      <c r="L10" s="140" t="s">
        <v>216</v>
      </c>
      <c r="M10" s="140" t="s">
        <v>214</v>
      </c>
      <c r="N10" s="140" t="s">
        <v>214</v>
      </c>
    </row>
    <row r="11" spans="1:14" ht="37.5" customHeight="1">
      <c r="A11" s="155">
        <v>1</v>
      </c>
      <c r="B11" s="156" t="s">
        <v>74</v>
      </c>
      <c r="C11" s="166"/>
      <c r="D11" s="167"/>
      <c r="E11" s="168"/>
      <c r="F11" s="169"/>
      <c r="G11" s="170"/>
      <c r="H11" s="183"/>
      <c r="I11" s="143" t="s">
        <v>175</v>
      </c>
      <c r="J11" s="141" t="s">
        <v>176</v>
      </c>
      <c r="K11" s="137"/>
      <c r="L11" s="137"/>
      <c r="M11" s="137"/>
      <c r="N11" s="137">
        <f>K11+M11</f>
        <v>0</v>
      </c>
    </row>
    <row r="12" spans="1:14" ht="37.5" customHeight="1">
      <c r="A12" s="155">
        <v>2</v>
      </c>
      <c r="B12" s="156" t="s">
        <v>74</v>
      </c>
      <c r="C12" s="157"/>
      <c r="D12" s="171"/>
      <c r="E12" s="157"/>
      <c r="F12" s="171"/>
      <c r="G12" s="172"/>
      <c r="H12" s="157"/>
      <c r="I12" s="143" t="s">
        <v>175</v>
      </c>
      <c r="J12" s="141" t="s">
        <v>176</v>
      </c>
      <c r="K12" s="137"/>
      <c r="L12" s="137"/>
      <c r="M12" s="137"/>
      <c r="N12" s="137">
        <f>K12+M12</f>
        <v>0</v>
      </c>
    </row>
    <row r="13" spans="1:14" ht="37.5" customHeight="1">
      <c r="A13" s="155">
        <v>3</v>
      </c>
      <c r="B13" s="156" t="s">
        <v>74</v>
      </c>
      <c r="C13" s="137"/>
      <c r="D13" s="137"/>
      <c r="E13" s="137"/>
      <c r="F13" s="137"/>
      <c r="G13" s="137"/>
      <c r="H13" s="137"/>
      <c r="I13" s="143" t="s">
        <v>175</v>
      </c>
      <c r="J13" s="141" t="s">
        <v>176</v>
      </c>
      <c r="K13" s="137"/>
      <c r="L13" s="137"/>
      <c r="M13" s="137"/>
      <c r="N13" s="137">
        <f>K13+M13</f>
        <v>0</v>
      </c>
    </row>
    <row r="14" spans="1:14" ht="37.5" customHeight="1">
      <c r="A14" s="155"/>
      <c r="B14" s="156"/>
      <c r="C14" s="137"/>
      <c r="D14" s="137"/>
      <c r="E14" s="137"/>
      <c r="F14" s="137"/>
      <c r="G14" s="137"/>
      <c r="H14" s="137"/>
      <c r="I14" s="143"/>
      <c r="J14" s="141"/>
      <c r="K14" s="137"/>
      <c r="L14" s="137"/>
      <c r="M14" s="137"/>
      <c r="N14" s="137"/>
    </row>
    <row r="15" spans="1:14" ht="37.5" customHeight="1">
      <c r="A15" s="155">
        <v>1</v>
      </c>
      <c r="B15" s="156" t="s">
        <v>75</v>
      </c>
      <c r="C15" s="137"/>
      <c r="D15" s="137"/>
      <c r="E15" s="137"/>
      <c r="F15" s="137"/>
      <c r="G15" s="137"/>
      <c r="H15" s="137"/>
      <c r="I15" s="143" t="s">
        <v>175</v>
      </c>
      <c r="J15" s="141" t="s">
        <v>176</v>
      </c>
      <c r="K15" s="137"/>
      <c r="L15" s="137"/>
      <c r="M15" s="137"/>
      <c r="N15" s="137">
        <f>K15+M15</f>
        <v>0</v>
      </c>
    </row>
    <row r="16" spans="1:14" ht="37.5" customHeight="1">
      <c r="A16" s="155">
        <v>2</v>
      </c>
      <c r="B16" s="156" t="s">
        <v>75</v>
      </c>
      <c r="C16" s="137"/>
      <c r="D16" s="137"/>
      <c r="E16" s="137" t="s">
        <v>209</v>
      </c>
      <c r="F16" s="137"/>
      <c r="G16" s="137"/>
      <c r="H16" s="137"/>
      <c r="I16" s="143" t="s">
        <v>175</v>
      </c>
      <c r="J16" s="141" t="s">
        <v>176</v>
      </c>
      <c r="K16" s="137"/>
      <c r="L16" s="137"/>
      <c r="M16" s="137"/>
      <c r="N16" s="137">
        <f>K16+M16</f>
        <v>0</v>
      </c>
    </row>
    <row r="17" spans="1:14" ht="37.5" customHeight="1">
      <c r="A17" s="157">
        <v>3</v>
      </c>
      <c r="B17" s="158" t="s">
        <v>75</v>
      </c>
      <c r="C17" s="159"/>
      <c r="D17" s="159"/>
      <c r="E17" s="159"/>
      <c r="F17" s="159"/>
      <c r="G17" s="159"/>
      <c r="H17" s="159"/>
      <c r="I17" s="160" t="s">
        <v>175</v>
      </c>
      <c r="J17" s="157" t="s">
        <v>176</v>
      </c>
      <c r="K17" s="159"/>
      <c r="L17" s="159"/>
      <c r="M17" s="159"/>
      <c r="N17" s="159">
        <f>K17+M17</f>
        <v>0</v>
      </c>
    </row>
    <row r="18" spans="1:12" ht="22.5" customHeight="1">
      <c r="A18" s="131"/>
      <c r="C18" s="125" t="s">
        <v>177</v>
      </c>
      <c r="D18" s="134" t="s">
        <v>239</v>
      </c>
      <c r="F18" s="152" t="s">
        <v>183</v>
      </c>
      <c r="G18" s="153">
        <f>3100*E18</f>
        <v>0</v>
      </c>
      <c r="H18" s="120" t="s">
        <v>179</v>
      </c>
      <c r="J18" s="134" t="s">
        <v>180</v>
      </c>
      <c r="K18" s="120" t="s">
        <v>181</v>
      </c>
      <c r="L18" s="131"/>
    </row>
    <row r="19" spans="1:11" ht="18.75" customHeight="1">
      <c r="A19" s="131"/>
      <c r="J19" s="131"/>
      <c r="K19" s="131" t="s">
        <v>182</v>
      </c>
    </row>
    <row r="20" spans="1:10" ht="18.75" customHeight="1">
      <c r="A20" s="131"/>
      <c r="J20" s="131"/>
    </row>
    <row r="21" spans="1:10" ht="18.75" customHeight="1">
      <c r="A21" s="131"/>
      <c r="J21" s="131"/>
    </row>
    <row r="22" spans="1:10" ht="18.75" customHeight="1">
      <c r="A22" s="131"/>
      <c r="F22" s="120"/>
      <c r="G22" s="120"/>
      <c r="J22" s="131"/>
    </row>
    <row r="23" spans="1:10" ht="18.75" customHeight="1">
      <c r="A23" s="131"/>
      <c r="J23" s="131"/>
    </row>
    <row r="24" spans="1:10" ht="18.75" customHeight="1">
      <c r="A24" s="131"/>
      <c r="J24" s="131"/>
    </row>
    <row r="25" spans="1:10" ht="18.75" customHeight="1">
      <c r="A25" s="131"/>
      <c r="J25" s="131"/>
    </row>
    <row r="26" spans="1:10" ht="18.75" customHeight="1">
      <c r="A26" s="131"/>
      <c r="J26" s="131"/>
    </row>
    <row r="27" spans="1:10" ht="18.75" customHeight="1">
      <c r="A27" s="131"/>
      <c r="J27" s="131"/>
    </row>
    <row r="28" spans="1:10" ht="18.75" customHeight="1">
      <c r="A28" s="131"/>
      <c r="J28" s="131"/>
    </row>
    <row r="29" spans="1:10" ht="18.75" customHeight="1">
      <c r="A29" s="131"/>
      <c r="J29" s="131"/>
    </row>
    <row r="30" spans="1:10" ht="18.75" customHeight="1">
      <c r="A30" s="131"/>
      <c r="J30" s="131"/>
    </row>
    <row r="31" spans="1:10" ht="18.75" customHeight="1">
      <c r="A31" s="131"/>
      <c r="J31" s="131"/>
    </row>
    <row r="32" spans="1:10" ht="18.75" customHeight="1">
      <c r="A32" s="131"/>
      <c r="J32" s="131"/>
    </row>
    <row r="33" spans="1:10" ht="18.75" customHeight="1">
      <c r="A33" s="131"/>
      <c r="J33" s="131"/>
    </row>
    <row r="34" spans="1:10" ht="18.75" customHeight="1">
      <c r="A34" s="131"/>
      <c r="J34" s="131"/>
    </row>
    <row r="35" spans="1:10" ht="18.75" customHeight="1">
      <c r="A35" s="131"/>
      <c r="J35" s="131"/>
    </row>
    <row r="36" spans="1:10" ht="18.75" customHeight="1">
      <c r="A36" s="131"/>
      <c r="J36" s="131"/>
    </row>
    <row r="37" spans="1:10" ht="18.75" customHeight="1">
      <c r="A37" s="131"/>
      <c r="J37" s="131"/>
    </row>
    <row r="38" spans="1:10" ht="18.75" customHeight="1">
      <c r="A38" s="131"/>
      <c r="J38" s="131"/>
    </row>
    <row r="39" spans="1:10" ht="18.75" customHeight="1">
      <c r="A39" s="131"/>
      <c r="J39" s="131"/>
    </row>
    <row r="40" spans="1:10" ht="18.75" customHeight="1">
      <c r="A40" s="131"/>
      <c r="J40" s="131"/>
    </row>
    <row r="41" spans="1:10" ht="18.75" customHeight="1">
      <c r="A41" s="131"/>
      <c r="J41" s="131"/>
    </row>
    <row r="42" spans="1:10" ht="18.75" customHeight="1">
      <c r="A42" s="131"/>
      <c r="J42" s="131"/>
    </row>
    <row r="43" spans="1:10" ht="18.75" customHeight="1">
      <c r="A43" s="131"/>
      <c r="J43" s="131"/>
    </row>
    <row r="44" spans="1:10" ht="18.75" customHeight="1">
      <c r="A44" s="131"/>
      <c r="J44" s="131"/>
    </row>
    <row r="45" spans="1:10" ht="18.75" customHeight="1">
      <c r="A45" s="131"/>
      <c r="J45" s="131"/>
    </row>
    <row r="46" spans="1:10" ht="18.75" customHeight="1">
      <c r="A46" s="131"/>
      <c r="J46" s="131"/>
    </row>
    <row r="47" spans="1:10" ht="18.75" customHeight="1">
      <c r="A47" s="131"/>
      <c r="J47" s="131"/>
    </row>
    <row r="48" spans="1:10" ht="18.75" customHeight="1">
      <c r="A48" s="131"/>
      <c r="J48" s="131"/>
    </row>
    <row r="49" spans="1:10" ht="18.75" customHeight="1">
      <c r="A49" s="131"/>
      <c r="J49" s="131"/>
    </row>
    <row r="50" spans="1:10" ht="18.75" customHeight="1">
      <c r="A50" s="131"/>
      <c r="J50" s="131"/>
    </row>
    <row r="51" spans="1:10" ht="18.75" customHeight="1">
      <c r="A51" s="131"/>
      <c r="J51" s="131"/>
    </row>
    <row r="52" spans="1:10" ht="18.75" customHeight="1">
      <c r="A52" s="131"/>
      <c r="J52" s="131"/>
    </row>
    <row r="53" spans="1:10" ht="18.75" customHeight="1">
      <c r="A53" s="131"/>
      <c r="J53" s="131"/>
    </row>
    <row r="54" spans="1:10" ht="18.75" customHeight="1">
      <c r="A54" s="131"/>
      <c r="J54" s="131"/>
    </row>
    <row r="55" spans="1:10" ht="18.75" customHeight="1">
      <c r="A55" s="131"/>
      <c r="J55" s="131"/>
    </row>
    <row r="56" spans="1:10" ht="18.75" customHeight="1">
      <c r="A56" s="131"/>
      <c r="J56" s="131"/>
    </row>
    <row r="57" spans="1:10" ht="18.75" customHeight="1">
      <c r="A57" s="131"/>
      <c r="J57" s="131"/>
    </row>
    <row r="58" spans="1:10" ht="18.75" customHeight="1">
      <c r="A58" s="131"/>
      <c r="J58" s="131"/>
    </row>
    <row r="59" spans="1:10" ht="18.75" customHeight="1">
      <c r="A59" s="131"/>
      <c r="J59" s="131"/>
    </row>
    <row r="60" spans="1:10" ht="18.75" customHeight="1">
      <c r="A60" s="131"/>
      <c r="J60" s="131"/>
    </row>
    <row r="61" spans="1:10" ht="18.75" customHeight="1">
      <c r="A61" s="131"/>
      <c r="J61" s="131"/>
    </row>
    <row r="62" spans="1:10" ht="18.75" customHeight="1">
      <c r="A62" s="131"/>
      <c r="J62" s="131"/>
    </row>
    <row r="63" spans="1:10" ht="18.75" customHeight="1">
      <c r="A63" s="131"/>
      <c r="J63" s="131"/>
    </row>
    <row r="64" spans="1:10" ht="18.75" customHeight="1">
      <c r="A64" s="131"/>
      <c r="J64" s="131"/>
    </row>
    <row r="65" spans="1:10" ht="18.75" customHeight="1">
      <c r="A65" s="131"/>
      <c r="J65" s="131"/>
    </row>
    <row r="66" spans="1:10" ht="18.75" customHeight="1">
      <c r="A66" s="131"/>
      <c r="J66" s="131"/>
    </row>
    <row r="67" spans="1:10" ht="18.75" customHeight="1">
      <c r="A67" s="131"/>
      <c r="J67" s="131"/>
    </row>
    <row r="68" spans="1:10" ht="18.75" customHeight="1">
      <c r="A68" s="131"/>
      <c r="J68" s="131"/>
    </row>
    <row r="69" spans="1:10" ht="18.75" customHeight="1">
      <c r="A69" s="131"/>
      <c r="J69" s="131"/>
    </row>
    <row r="70" ht="18.75" customHeight="1">
      <c r="A70" s="131"/>
    </row>
    <row r="71" ht="18.75" customHeight="1">
      <c r="A71" s="131"/>
    </row>
    <row r="72" ht="18.75" customHeight="1">
      <c r="A72" s="131"/>
    </row>
    <row r="73" ht="18.75" customHeight="1">
      <c r="A73" s="131"/>
    </row>
    <row r="74" ht="18.75" customHeight="1">
      <c r="A74" s="131"/>
    </row>
    <row r="75" ht="18.75" customHeight="1">
      <c r="A75" s="131"/>
    </row>
    <row r="76" ht="18.75" customHeight="1">
      <c r="A76" s="131"/>
    </row>
    <row r="77" ht="18.75" customHeight="1">
      <c r="A77" s="131"/>
    </row>
    <row r="78" ht="18.75" customHeight="1">
      <c r="A78" s="131"/>
    </row>
    <row r="79" ht="18.75" customHeight="1">
      <c r="A79" s="131"/>
    </row>
    <row r="80" ht="18.75" customHeight="1">
      <c r="A80" s="131"/>
    </row>
    <row r="81" ht="18.75" customHeight="1">
      <c r="A81" s="131"/>
    </row>
    <row r="82" ht="18.75" customHeight="1">
      <c r="A82" s="131"/>
    </row>
    <row r="83" ht="18.75" customHeight="1">
      <c r="A83" s="131"/>
    </row>
    <row r="84" ht="18.75" customHeight="1">
      <c r="A84" s="131"/>
    </row>
    <row r="85" ht="18.75" customHeight="1">
      <c r="A85" s="131"/>
    </row>
    <row r="86" ht="18.75" customHeight="1">
      <c r="A86" s="131"/>
    </row>
    <row r="87" ht="18.75" customHeight="1">
      <c r="A87" s="131"/>
    </row>
    <row r="88" ht="18.75" customHeight="1">
      <c r="A88" s="131"/>
    </row>
    <row r="89" ht="18.75" customHeight="1">
      <c r="A89" s="131"/>
    </row>
    <row r="90" ht="18.75" customHeight="1">
      <c r="A90" s="131"/>
    </row>
    <row r="91" ht="18.75" customHeight="1">
      <c r="A91" s="131"/>
    </row>
    <row r="92" ht="18.75" customHeight="1">
      <c r="A92" s="131"/>
    </row>
    <row r="93" ht="18.75" customHeight="1">
      <c r="A93" s="131"/>
    </row>
    <row r="94" ht="18.75" customHeight="1">
      <c r="A94" s="131"/>
    </row>
    <row r="95" ht="18.75" customHeight="1">
      <c r="A95" s="131"/>
    </row>
    <row r="96" ht="18.75" customHeight="1">
      <c r="A96" s="131"/>
    </row>
    <row r="97" ht="18.75" customHeight="1">
      <c r="A97" s="131"/>
    </row>
    <row r="98" ht="18.75" customHeight="1">
      <c r="A98" s="131"/>
    </row>
    <row r="99" ht="18.75" customHeight="1">
      <c r="A99" s="131"/>
    </row>
    <row r="100" ht="18.75" customHeight="1">
      <c r="A100" s="131"/>
    </row>
    <row r="101" ht="18.75" customHeight="1">
      <c r="A101" s="131"/>
    </row>
    <row r="102" ht="18.75" customHeight="1">
      <c r="A102" s="131"/>
    </row>
    <row r="103" ht="18.75" customHeight="1">
      <c r="A103" s="131"/>
    </row>
    <row r="104" ht="18.75" customHeight="1">
      <c r="A104" s="131"/>
    </row>
    <row r="105" ht="18.75" customHeight="1">
      <c r="A105" s="131"/>
    </row>
    <row r="106" ht="18.75" customHeight="1">
      <c r="A106" s="131"/>
    </row>
    <row r="107" ht="18.75" customHeight="1">
      <c r="A107" s="131"/>
    </row>
    <row r="108" ht="18.75" customHeight="1">
      <c r="A108" s="131"/>
    </row>
    <row r="109" ht="18.75" customHeight="1">
      <c r="A109" s="131"/>
    </row>
    <row r="110" ht="18.75" customHeight="1">
      <c r="A110" s="131"/>
    </row>
    <row r="111" ht="18.75" customHeight="1">
      <c r="A111" s="131"/>
    </row>
    <row r="112" ht="18.75" customHeight="1">
      <c r="A112" s="131"/>
    </row>
    <row r="113" ht="18.75" customHeight="1">
      <c r="A113" s="131"/>
    </row>
    <row r="114" ht="18.75" customHeight="1">
      <c r="A114" s="131"/>
    </row>
    <row r="115" ht="18.75" customHeight="1">
      <c r="A115" s="131"/>
    </row>
    <row r="116" ht="18.75" customHeight="1">
      <c r="A116" s="131"/>
    </row>
    <row r="117" ht="18.75" customHeight="1">
      <c r="A117" s="131"/>
    </row>
    <row r="118" ht="18.75" customHeight="1">
      <c r="A118" s="131"/>
    </row>
    <row r="119" ht="18.75" customHeight="1">
      <c r="A119" s="131"/>
    </row>
    <row r="120" ht="18.75" customHeight="1">
      <c r="A120" s="131"/>
    </row>
    <row r="121" ht="18.75" customHeight="1">
      <c r="A121" s="131"/>
    </row>
    <row r="122" ht="18.75" customHeight="1">
      <c r="A122" s="131"/>
    </row>
    <row r="123" ht="18.75" customHeight="1">
      <c r="A123" s="131"/>
    </row>
    <row r="124" ht="18.75" customHeight="1">
      <c r="A124" s="131"/>
    </row>
    <row r="125" ht="18.75" customHeight="1">
      <c r="A125" s="131"/>
    </row>
    <row r="126" ht="18.75" customHeight="1">
      <c r="A126" s="131"/>
    </row>
    <row r="127" ht="18.75" customHeight="1">
      <c r="A127" s="131"/>
    </row>
    <row r="128" ht="18.75" customHeight="1">
      <c r="A128" s="131"/>
    </row>
    <row r="129" ht="18.75" customHeight="1">
      <c r="A129" s="131"/>
    </row>
    <row r="130" ht="18.75" customHeight="1">
      <c r="A130" s="131"/>
    </row>
    <row r="131" ht="18.75" customHeight="1">
      <c r="A131" s="131"/>
    </row>
    <row r="132" ht="18.75" customHeight="1">
      <c r="A132" s="131"/>
    </row>
    <row r="133" ht="18.75" customHeight="1">
      <c r="A133" s="131"/>
    </row>
    <row r="134" ht="18.75" customHeight="1">
      <c r="A134" s="131"/>
    </row>
    <row r="135" ht="18.75" customHeight="1">
      <c r="A135" s="131"/>
    </row>
    <row r="136" ht="18.75" customHeight="1">
      <c r="A136" s="131"/>
    </row>
    <row r="137" ht="18.75" customHeight="1">
      <c r="A137" s="131"/>
    </row>
    <row r="138" ht="18.75" customHeight="1">
      <c r="A138" s="131"/>
    </row>
    <row r="143" ht="18.75" customHeight="1">
      <c r="A143" s="131"/>
    </row>
    <row r="144" ht="18.75" customHeight="1">
      <c r="A144" s="131"/>
    </row>
    <row r="145" ht="18.75" customHeight="1">
      <c r="A145" s="131"/>
    </row>
    <row r="146" ht="18.75" customHeight="1">
      <c r="A146" s="131"/>
    </row>
    <row r="147" ht="18.75" customHeight="1">
      <c r="A147" s="131"/>
    </row>
    <row r="148" ht="18.75" customHeight="1">
      <c r="A148" s="131"/>
    </row>
    <row r="149" ht="18.75" customHeight="1">
      <c r="A149" s="131"/>
    </row>
    <row r="150" ht="18.75" customHeight="1">
      <c r="A150" s="131"/>
    </row>
    <row r="151" ht="18.75" customHeight="1">
      <c r="A151" s="131"/>
    </row>
    <row r="152" ht="18.75" customHeight="1">
      <c r="A152" s="131"/>
    </row>
    <row r="153" ht="18.75" customHeight="1">
      <c r="A153" s="131"/>
    </row>
    <row r="154" ht="18.75" customHeight="1">
      <c r="A154" s="131"/>
    </row>
    <row r="155" ht="18.75" customHeight="1">
      <c r="A155" s="131"/>
    </row>
    <row r="156" ht="18.75" customHeight="1">
      <c r="A156" s="131"/>
    </row>
    <row r="157" ht="18.75" customHeight="1">
      <c r="A157" s="131"/>
    </row>
    <row r="158" ht="18.75" customHeight="1">
      <c r="A158" s="131"/>
    </row>
    <row r="159" ht="18.75" customHeight="1">
      <c r="A159" s="131"/>
    </row>
    <row r="160" ht="18.75" customHeight="1">
      <c r="A160" s="131"/>
    </row>
    <row r="161" ht="18.75" customHeight="1">
      <c r="A161" s="131"/>
    </row>
    <row r="162" ht="18.75" customHeight="1">
      <c r="A162" s="131"/>
    </row>
    <row r="163" ht="18.75" customHeight="1">
      <c r="A163" s="131"/>
    </row>
    <row r="164" ht="18.75" customHeight="1">
      <c r="A164" s="131"/>
    </row>
    <row r="165" ht="18.75" customHeight="1">
      <c r="A165" s="131"/>
    </row>
    <row r="166" ht="18.75" customHeight="1">
      <c r="A166" s="131"/>
    </row>
    <row r="167" ht="18.75" customHeight="1">
      <c r="A167" s="131"/>
    </row>
    <row r="168" ht="18.75" customHeight="1">
      <c r="A168" s="131"/>
    </row>
    <row r="191" ht="18.75" customHeight="1">
      <c r="A191" s="131"/>
    </row>
    <row r="192" ht="18.75" customHeight="1">
      <c r="A192" s="131"/>
    </row>
    <row r="193" ht="18.75" customHeight="1">
      <c r="A193" s="131"/>
    </row>
    <row r="194" ht="18.75" customHeight="1">
      <c r="A194" s="131"/>
    </row>
    <row r="195" ht="18.75" customHeight="1">
      <c r="A195" s="131"/>
    </row>
    <row r="196" ht="18.75" customHeight="1">
      <c r="A196" s="131"/>
    </row>
    <row r="197" ht="18.75" customHeight="1">
      <c r="A197" s="131"/>
    </row>
    <row r="198" ht="18.75" customHeight="1">
      <c r="A198" s="131"/>
    </row>
    <row r="199" ht="18.75" customHeight="1">
      <c r="A199" s="131"/>
    </row>
    <row r="200" ht="18.75" customHeight="1">
      <c r="A200" s="131"/>
    </row>
    <row r="201" ht="18.75" customHeight="1">
      <c r="A201" s="131"/>
    </row>
    <row r="202" ht="18.75" customHeight="1">
      <c r="A202" s="131"/>
    </row>
    <row r="203" ht="18.75" customHeight="1">
      <c r="A203" s="131"/>
    </row>
    <row r="204" ht="18.75" customHeight="1">
      <c r="A204" s="131"/>
    </row>
    <row r="205" ht="18.75" customHeight="1">
      <c r="A205" s="131"/>
    </row>
    <row r="206" ht="18.75" customHeight="1">
      <c r="A206" s="131"/>
    </row>
    <row r="207" ht="18.75" customHeight="1">
      <c r="A207" s="131"/>
    </row>
    <row r="208" ht="18.75" customHeight="1">
      <c r="A208" s="131"/>
    </row>
    <row r="209" ht="18.75" customHeight="1">
      <c r="A209" s="131"/>
    </row>
    <row r="210" ht="18.75" customHeight="1">
      <c r="A210" s="131"/>
    </row>
    <row r="211" ht="18.75" customHeight="1">
      <c r="A211" s="131"/>
    </row>
    <row r="212" ht="18.75" customHeight="1">
      <c r="A212" s="131"/>
    </row>
    <row r="213" ht="18.75" customHeight="1">
      <c r="A213" s="131"/>
    </row>
    <row r="214" ht="18.75" customHeight="1">
      <c r="A214" s="131"/>
    </row>
    <row r="215" ht="18.75" customHeight="1">
      <c r="A215" s="131"/>
    </row>
    <row r="216" ht="18.75" customHeight="1">
      <c r="A216" s="131"/>
    </row>
    <row r="217" ht="18.75" customHeight="1">
      <c r="A217" s="131"/>
    </row>
    <row r="218" ht="18.75" customHeight="1">
      <c r="A218" s="131"/>
    </row>
    <row r="219" ht="18.75" customHeight="1">
      <c r="A219" s="131"/>
    </row>
    <row r="220" ht="18.75" customHeight="1">
      <c r="A220" s="131"/>
    </row>
    <row r="221" ht="18.75" customHeight="1">
      <c r="A221" s="131"/>
    </row>
    <row r="222" ht="18.75" customHeight="1">
      <c r="A222" s="131"/>
    </row>
    <row r="223" ht="18.75" customHeight="1">
      <c r="A223" s="131"/>
    </row>
    <row r="224" ht="18.75" customHeight="1">
      <c r="A224" s="131"/>
    </row>
    <row r="225" ht="18.75" customHeight="1">
      <c r="A225" s="131"/>
    </row>
    <row r="226" ht="18.75" customHeight="1">
      <c r="A226" s="131"/>
    </row>
    <row r="227" ht="18.75" customHeight="1">
      <c r="A227" s="131"/>
    </row>
    <row r="228" ht="18.75" customHeight="1">
      <c r="A228" s="131"/>
    </row>
    <row r="229" ht="18.75" customHeight="1">
      <c r="A229" s="131"/>
    </row>
    <row r="230" ht="18.75" customHeight="1">
      <c r="A230" s="131"/>
    </row>
    <row r="231" ht="18.75" customHeight="1">
      <c r="A231" s="131"/>
    </row>
    <row r="232" ht="18.75" customHeight="1">
      <c r="A232" s="131"/>
    </row>
    <row r="233" ht="18.75" customHeight="1">
      <c r="A233" s="131"/>
    </row>
    <row r="234" ht="18.75" customHeight="1">
      <c r="A234" s="131"/>
    </row>
    <row r="235" ht="18.75" customHeight="1">
      <c r="A235" s="131"/>
    </row>
    <row r="236" ht="18.75" customHeight="1">
      <c r="A236" s="131"/>
    </row>
    <row r="237" ht="18.75" customHeight="1">
      <c r="A237" s="131"/>
    </row>
    <row r="238" ht="18.75" customHeight="1">
      <c r="A238" s="131"/>
    </row>
    <row r="239" ht="18.75" customHeight="1">
      <c r="A239" s="131"/>
    </row>
    <row r="240" ht="18.75" customHeight="1">
      <c r="A240" s="131"/>
    </row>
    <row r="241" ht="18.75" customHeight="1">
      <c r="A241" s="131"/>
    </row>
    <row r="242" ht="18.75" customHeight="1">
      <c r="A242" s="131"/>
    </row>
    <row r="243" ht="18.75" customHeight="1">
      <c r="A243" s="131"/>
    </row>
    <row r="244" ht="18.75" customHeight="1">
      <c r="A244" s="131"/>
    </row>
    <row r="245" ht="18.75" customHeight="1">
      <c r="A245" s="131"/>
    </row>
    <row r="246" ht="18.75" customHeight="1">
      <c r="A246" s="131"/>
    </row>
    <row r="247" ht="18.75" customHeight="1">
      <c r="A247" s="131"/>
    </row>
    <row r="248" ht="18.75" customHeight="1">
      <c r="A248" s="131"/>
    </row>
    <row r="249" ht="18.75" customHeight="1">
      <c r="A249" s="131"/>
    </row>
    <row r="250" ht="18.75" customHeight="1">
      <c r="A250" s="131"/>
    </row>
    <row r="251" ht="18.75" customHeight="1">
      <c r="A251" s="131"/>
    </row>
    <row r="252" ht="18.75" customHeight="1">
      <c r="A252" s="131"/>
    </row>
    <row r="253" ht="18.75" customHeight="1">
      <c r="A253" s="131"/>
    </row>
    <row r="254" ht="18.75" customHeight="1">
      <c r="A254" s="131"/>
    </row>
    <row r="255" ht="18.75" customHeight="1">
      <c r="A255" s="131"/>
    </row>
    <row r="256" ht="18.75" customHeight="1">
      <c r="A256" s="131"/>
    </row>
    <row r="257" ht="18.75" customHeight="1">
      <c r="A257" s="131"/>
    </row>
    <row r="258" ht="18.75" customHeight="1">
      <c r="A258" s="131"/>
    </row>
    <row r="259" ht="18.75" customHeight="1">
      <c r="A259" s="131"/>
    </row>
    <row r="260" ht="18.75" customHeight="1">
      <c r="A260" s="131"/>
    </row>
    <row r="261" ht="18.75" customHeight="1">
      <c r="A261" s="131"/>
    </row>
    <row r="262" ht="18.75" customHeight="1">
      <c r="A262" s="131"/>
    </row>
    <row r="263" ht="18.75" customHeight="1">
      <c r="A263" s="131"/>
    </row>
    <row r="264" ht="18.75" customHeight="1">
      <c r="A264" s="131"/>
    </row>
    <row r="265" ht="18.75" customHeight="1">
      <c r="A265" s="131"/>
    </row>
    <row r="266" ht="18.75" customHeight="1">
      <c r="A266" s="131"/>
    </row>
    <row r="267" ht="18.75" customHeight="1">
      <c r="A267" s="131"/>
    </row>
    <row r="268" ht="18.75" customHeight="1">
      <c r="A268" s="131"/>
    </row>
    <row r="269" ht="18.75" customHeight="1">
      <c r="A269" s="131"/>
    </row>
    <row r="270" ht="18.75" customHeight="1">
      <c r="A270" s="131"/>
    </row>
    <row r="271" ht="18.75" customHeight="1">
      <c r="A271" s="131"/>
    </row>
    <row r="272" ht="18.75" customHeight="1">
      <c r="A272" s="131"/>
    </row>
    <row r="273" ht="18.75" customHeight="1">
      <c r="A273" s="131"/>
    </row>
    <row r="274" ht="18.75" customHeight="1">
      <c r="A274" s="131"/>
    </row>
    <row r="275" ht="18.75" customHeight="1">
      <c r="A275" s="131"/>
    </row>
  </sheetData>
  <sheetProtection/>
  <mergeCells count="2">
    <mergeCell ref="E6:F6"/>
    <mergeCell ref="C4:I4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8"/>
  <sheetViews>
    <sheetView zoomScale="75" zoomScaleNormal="75" zoomScalePageLayoutView="0" workbookViewId="0" topLeftCell="A1">
      <selection activeCell="H15" sqref="H15"/>
    </sheetView>
  </sheetViews>
  <sheetFormatPr defaultColWidth="9.00390625" defaultRowHeight="13.5"/>
  <cols>
    <col min="1" max="1" width="5.875" style="125" customWidth="1"/>
    <col min="2" max="2" width="11.375" style="125" customWidth="1"/>
    <col min="3" max="3" width="13.375" style="125" customWidth="1"/>
    <col min="4" max="4" width="17.125" style="125" customWidth="1"/>
    <col min="5" max="5" width="20.75390625" style="125" customWidth="1"/>
    <col min="6" max="6" width="19.50390625" style="125" customWidth="1"/>
    <col min="7" max="7" width="14.625" style="125" customWidth="1"/>
    <col min="8" max="8" width="14.875" style="125" customWidth="1"/>
    <col min="9" max="9" width="12.50390625" style="125" customWidth="1"/>
    <col min="10" max="10" width="9.625" style="125" customWidth="1"/>
    <col min="11" max="11" width="9.00390625" style="125" customWidth="1"/>
    <col min="12" max="12" width="15.125" style="125" customWidth="1"/>
    <col min="13" max="16384" width="9.00390625" style="125" customWidth="1"/>
  </cols>
  <sheetData>
    <row r="1" spans="1:10" s="128" customFormat="1" ht="21" customHeight="1">
      <c r="A1" s="127" t="s">
        <v>240</v>
      </c>
      <c r="B1" s="127"/>
      <c r="D1" s="127"/>
      <c r="E1" s="127"/>
      <c r="F1" s="127"/>
      <c r="G1" s="127"/>
      <c r="H1" s="127"/>
      <c r="I1" s="127"/>
      <c r="J1" s="127"/>
    </row>
    <row r="2" spans="2:10" ht="14.25">
      <c r="B2" s="129"/>
      <c r="D2" s="130"/>
      <c r="E2" s="130"/>
      <c r="F2" s="130"/>
      <c r="G2" s="131"/>
      <c r="H2" s="131"/>
      <c r="I2" s="131"/>
      <c r="J2" s="131"/>
    </row>
    <row r="3" spans="2:10" ht="21" customHeight="1">
      <c r="B3" s="131" t="s">
        <v>155</v>
      </c>
      <c r="C3" s="164"/>
      <c r="D3" s="165"/>
      <c r="E3" s="165"/>
      <c r="F3" s="165"/>
      <c r="G3" s="165"/>
      <c r="H3" s="165"/>
      <c r="I3" s="165"/>
      <c r="J3" s="131"/>
    </row>
    <row r="4" spans="2:10" ht="21" customHeight="1">
      <c r="B4" s="132" t="s">
        <v>156</v>
      </c>
      <c r="C4" s="194"/>
      <c r="D4" s="191"/>
      <c r="E4" s="191"/>
      <c r="F4" s="191"/>
      <c r="G4" s="191"/>
      <c r="H4" s="191"/>
      <c r="I4" s="191"/>
      <c r="J4" s="131"/>
    </row>
    <row r="5" spans="2:10" ht="21" customHeight="1">
      <c r="B5" s="132" t="s">
        <v>157</v>
      </c>
      <c r="C5" s="164"/>
      <c r="D5" s="133"/>
      <c r="E5" s="133"/>
      <c r="F5" s="133"/>
      <c r="G5" s="133"/>
      <c r="H5" s="133"/>
      <c r="I5" s="133"/>
      <c r="J5" s="125" t="s">
        <v>191</v>
      </c>
    </row>
    <row r="6" spans="1:10" ht="21" customHeight="1">
      <c r="A6" s="131"/>
      <c r="B6" s="132" t="s">
        <v>158</v>
      </c>
      <c r="C6" s="131"/>
      <c r="D6" s="133" t="s">
        <v>159</v>
      </c>
      <c r="E6" s="193"/>
      <c r="F6" s="193"/>
      <c r="G6" s="133" t="s">
        <v>160</v>
      </c>
      <c r="H6" s="164"/>
      <c r="J6" s="125" t="s">
        <v>192</v>
      </c>
    </row>
    <row r="7" spans="1:12" ht="21" customHeight="1">
      <c r="A7" s="125" t="s">
        <v>195</v>
      </c>
      <c r="D7" s="131"/>
      <c r="E7" s="131"/>
      <c r="F7" s="133"/>
      <c r="G7" s="133"/>
      <c r="H7" s="133"/>
      <c r="I7" s="133"/>
      <c r="J7" s="125" t="s">
        <v>161</v>
      </c>
      <c r="L7" s="135"/>
    </row>
    <row r="8" spans="1:10" ht="21" customHeight="1">
      <c r="A8" s="125" t="s">
        <v>196</v>
      </c>
      <c r="C8" s="131"/>
      <c r="D8" s="131"/>
      <c r="E8" s="131"/>
      <c r="F8" s="133"/>
      <c r="G8" s="133"/>
      <c r="H8" s="133"/>
      <c r="I8" s="133"/>
      <c r="J8" s="125" t="s">
        <v>162</v>
      </c>
    </row>
    <row r="9" spans="1:14" ht="36.75" customHeight="1">
      <c r="A9" s="136" t="s">
        <v>163</v>
      </c>
      <c r="B9" s="137" t="s">
        <v>164</v>
      </c>
      <c r="C9" s="138" t="s">
        <v>165</v>
      </c>
      <c r="D9" s="139" t="s">
        <v>166</v>
      </c>
      <c r="E9" s="138" t="s">
        <v>167</v>
      </c>
      <c r="F9" s="139" t="s">
        <v>168</v>
      </c>
      <c r="G9" s="138" t="s">
        <v>169</v>
      </c>
      <c r="H9" s="140" t="s">
        <v>243</v>
      </c>
      <c r="I9" s="138" t="s">
        <v>170</v>
      </c>
      <c r="J9" s="138" t="s">
        <v>171</v>
      </c>
      <c r="K9" s="140" t="s">
        <v>82</v>
      </c>
      <c r="L9" s="138" t="s">
        <v>172</v>
      </c>
      <c r="M9" s="140" t="s">
        <v>173</v>
      </c>
      <c r="N9" s="138" t="s">
        <v>174</v>
      </c>
    </row>
    <row r="10" spans="1:14" ht="27.75" customHeight="1">
      <c r="A10" s="176"/>
      <c r="B10" s="177"/>
      <c r="C10" s="175" t="s">
        <v>214</v>
      </c>
      <c r="D10" s="181" t="s">
        <v>215</v>
      </c>
      <c r="E10" s="175" t="s">
        <v>215</v>
      </c>
      <c r="F10" s="182"/>
      <c r="G10" s="175"/>
      <c r="H10" s="175"/>
      <c r="I10" s="175"/>
      <c r="J10" s="175"/>
      <c r="K10" s="175" t="s">
        <v>214</v>
      </c>
      <c r="L10" s="175" t="s">
        <v>216</v>
      </c>
      <c r="M10" s="175" t="s">
        <v>214</v>
      </c>
      <c r="N10" s="175" t="s">
        <v>214</v>
      </c>
    </row>
    <row r="11" spans="1:14" ht="36.75" customHeight="1">
      <c r="A11" s="195">
        <v>1</v>
      </c>
      <c r="B11" s="195" t="s">
        <v>74</v>
      </c>
      <c r="C11" s="137"/>
      <c r="D11" s="142"/>
      <c r="E11" s="142"/>
      <c r="F11" s="142"/>
      <c r="G11" s="137"/>
      <c r="H11" s="137"/>
      <c r="I11" s="197" t="s">
        <v>175</v>
      </c>
      <c r="J11" s="195" t="s">
        <v>176</v>
      </c>
      <c r="K11" s="137"/>
      <c r="L11" s="184"/>
      <c r="M11" s="137"/>
      <c r="N11" s="195">
        <f>K11+M11+K12+M12</f>
        <v>0</v>
      </c>
    </row>
    <row r="12" spans="1:14" ht="36.75" customHeight="1">
      <c r="A12" s="196"/>
      <c r="B12" s="196"/>
      <c r="C12" s="144"/>
      <c r="D12" s="145"/>
      <c r="E12" s="145"/>
      <c r="F12" s="145"/>
      <c r="G12" s="144"/>
      <c r="H12" s="144"/>
      <c r="I12" s="198"/>
      <c r="J12" s="196"/>
      <c r="K12" s="144"/>
      <c r="L12" s="148"/>
      <c r="M12" s="144"/>
      <c r="N12" s="196"/>
    </row>
    <row r="13" spans="1:14" ht="36.75" customHeight="1">
      <c r="A13" s="195">
        <v>2</v>
      </c>
      <c r="B13" s="195" t="s">
        <v>74</v>
      </c>
      <c r="C13" s="137"/>
      <c r="D13" s="142"/>
      <c r="E13" s="142"/>
      <c r="F13" s="142"/>
      <c r="G13" s="137"/>
      <c r="H13" s="137"/>
      <c r="I13" s="197" t="s">
        <v>175</v>
      </c>
      <c r="J13" s="195" t="s">
        <v>176</v>
      </c>
      <c r="K13" s="137"/>
      <c r="L13" s="137"/>
      <c r="M13" s="137"/>
      <c r="N13" s="195">
        <f>K13+M13+K14+M14</f>
        <v>0</v>
      </c>
    </row>
    <row r="14" spans="1:14" ht="36.75" customHeight="1">
      <c r="A14" s="196"/>
      <c r="B14" s="196"/>
      <c r="C14" s="144"/>
      <c r="D14" s="145"/>
      <c r="E14" s="145"/>
      <c r="F14" s="145"/>
      <c r="G14" s="144"/>
      <c r="H14" s="144"/>
      <c r="I14" s="198"/>
      <c r="J14" s="196"/>
      <c r="K14" s="144"/>
      <c r="L14" s="144"/>
      <c r="M14" s="144"/>
      <c r="N14" s="196"/>
    </row>
    <row r="15" spans="1:14" ht="36.75" customHeight="1">
      <c r="A15" s="146"/>
      <c r="B15" s="137"/>
      <c r="C15" s="137"/>
      <c r="D15" s="137"/>
      <c r="E15" s="137"/>
      <c r="F15" s="137"/>
      <c r="G15" s="137"/>
      <c r="H15" s="137"/>
      <c r="I15" s="143"/>
      <c r="J15" s="137"/>
      <c r="K15" s="137"/>
      <c r="L15" s="137"/>
      <c r="M15" s="137"/>
      <c r="N15" s="137"/>
    </row>
    <row r="16" spans="1:14" ht="36.75" customHeight="1">
      <c r="A16" s="147"/>
      <c r="B16" s="148"/>
      <c r="C16" s="149"/>
      <c r="D16" s="149"/>
      <c r="E16" s="149"/>
      <c r="F16" s="149"/>
      <c r="G16" s="148"/>
      <c r="H16" s="148"/>
      <c r="I16" s="150"/>
      <c r="J16" s="148"/>
      <c r="K16" s="149"/>
      <c r="L16" s="149"/>
      <c r="M16" s="149"/>
      <c r="N16" s="149"/>
    </row>
    <row r="17" spans="1:14" ht="36.75" customHeight="1">
      <c r="A17" s="195">
        <v>1</v>
      </c>
      <c r="B17" s="195" t="s">
        <v>75</v>
      </c>
      <c r="C17" s="137"/>
      <c r="D17" s="142"/>
      <c r="E17" s="142"/>
      <c r="F17" s="142"/>
      <c r="G17" s="137"/>
      <c r="H17" s="137"/>
      <c r="I17" s="197" t="s">
        <v>175</v>
      </c>
      <c r="J17" s="195" t="s">
        <v>176</v>
      </c>
      <c r="K17" s="137"/>
      <c r="L17" s="137"/>
      <c r="M17" s="137"/>
      <c r="N17" s="195">
        <f>K17+M17+K18+M18</f>
        <v>0</v>
      </c>
    </row>
    <row r="18" spans="1:14" ht="36.75" customHeight="1">
      <c r="A18" s="196"/>
      <c r="B18" s="196"/>
      <c r="C18" s="144"/>
      <c r="D18" s="145"/>
      <c r="E18" s="145"/>
      <c r="F18" s="145"/>
      <c r="G18" s="144"/>
      <c r="H18" s="144"/>
      <c r="I18" s="198"/>
      <c r="J18" s="196"/>
      <c r="K18" s="144"/>
      <c r="L18" s="144"/>
      <c r="M18" s="144"/>
      <c r="N18" s="196"/>
    </row>
    <row r="19" spans="1:14" ht="36.75" customHeight="1">
      <c r="A19" s="195">
        <v>2</v>
      </c>
      <c r="B19" s="195" t="s">
        <v>75</v>
      </c>
      <c r="C19" s="137"/>
      <c r="D19" s="142"/>
      <c r="E19" s="142"/>
      <c r="F19" s="142"/>
      <c r="G19" s="137"/>
      <c r="H19" s="137"/>
      <c r="I19" s="197" t="s">
        <v>175</v>
      </c>
      <c r="J19" s="195" t="s">
        <v>176</v>
      </c>
      <c r="K19" s="137"/>
      <c r="L19" s="137"/>
      <c r="M19" s="137"/>
      <c r="N19" s="195">
        <f>K19+M19+K20+M20</f>
        <v>0</v>
      </c>
    </row>
    <row r="20" spans="1:14" ht="36.75" customHeight="1">
      <c r="A20" s="196"/>
      <c r="B20" s="196"/>
      <c r="C20" s="151"/>
      <c r="D20" s="151"/>
      <c r="E20" s="151"/>
      <c r="F20" s="151"/>
      <c r="G20" s="151"/>
      <c r="H20" s="151"/>
      <c r="I20" s="198"/>
      <c r="J20" s="196"/>
      <c r="K20" s="151"/>
      <c r="L20" s="151"/>
      <c r="M20" s="151"/>
      <c r="N20" s="196"/>
    </row>
    <row r="21" spans="1:12" ht="21" customHeight="1">
      <c r="A21" s="131"/>
      <c r="C21" s="125" t="s">
        <v>177</v>
      </c>
      <c r="D21" s="134" t="s">
        <v>239</v>
      </c>
      <c r="F21" s="152" t="s">
        <v>178</v>
      </c>
      <c r="G21" s="153">
        <f>4100*E21</f>
        <v>0</v>
      </c>
      <c r="H21" s="120" t="s">
        <v>179</v>
      </c>
      <c r="J21" s="134" t="s">
        <v>180</v>
      </c>
      <c r="K21" s="120" t="s">
        <v>181</v>
      </c>
      <c r="L21" s="131"/>
    </row>
    <row r="22" spans="1:11" ht="17.25" customHeight="1">
      <c r="A22" s="131"/>
      <c r="J22" s="131"/>
      <c r="K22" s="131" t="s">
        <v>182</v>
      </c>
    </row>
    <row r="23" spans="1:10" ht="14.25">
      <c r="A23" s="131"/>
      <c r="J23" s="131"/>
    </row>
    <row r="24" spans="1:10" ht="14.25">
      <c r="A24" s="131"/>
      <c r="J24" s="131"/>
    </row>
    <row r="25" spans="1:10" ht="14.25">
      <c r="A25" s="131"/>
      <c r="F25" s="120"/>
      <c r="G25" s="120"/>
      <c r="J25" s="131"/>
    </row>
    <row r="26" spans="1:10" ht="14.25">
      <c r="A26" s="131"/>
      <c r="J26" s="131"/>
    </row>
    <row r="27" spans="1:10" ht="14.25">
      <c r="A27" s="131"/>
      <c r="J27" s="131"/>
    </row>
    <row r="28" spans="1:10" ht="14.25">
      <c r="A28" s="131"/>
      <c r="J28" s="131"/>
    </row>
    <row r="29" spans="1:10" ht="14.25">
      <c r="A29" s="131"/>
      <c r="J29" s="131"/>
    </row>
    <row r="30" spans="1:10" ht="14.25">
      <c r="A30" s="131"/>
      <c r="J30" s="131"/>
    </row>
    <row r="31" spans="1:10" ht="14.25">
      <c r="A31" s="131"/>
      <c r="J31" s="131"/>
    </row>
    <row r="32" spans="1:10" ht="14.25">
      <c r="A32" s="131"/>
      <c r="J32" s="131"/>
    </row>
    <row r="33" spans="1:10" ht="14.25">
      <c r="A33" s="131"/>
      <c r="J33" s="131"/>
    </row>
    <row r="34" spans="1:10" ht="14.25">
      <c r="A34" s="131"/>
      <c r="J34" s="131"/>
    </row>
    <row r="35" spans="1:10" ht="14.25">
      <c r="A35" s="131"/>
      <c r="J35" s="131"/>
    </row>
    <row r="36" spans="1:10" ht="14.25">
      <c r="A36" s="131"/>
      <c r="J36" s="131"/>
    </row>
    <row r="37" spans="1:10" ht="14.25">
      <c r="A37" s="131"/>
      <c r="J37" s="131"/>
    </row>
    <row r="38" spans="1:10" ht="14.25">
      <c r="A38" s="131"/>
      <c r="J38" s="131"/>
    </row>
    <row r="39" spans="1:10" ht="14.25">
      <c r="A39" s="131"/>
      <c r="J39" s="131"/>
    </row>
    <row r="40" spans="1:10" ht="14.25">
      <c r="A40" s="131"/>
      <c r="J40" s="131"/>
    </row>
    <row r="41" spans="1:10" ht="14.25">
      <c r="A41" s="131"/>
      <c r="J41" s="131"/>
    </row>
    <row r="42" spans="1:10" ht="14.25">
      <c r="A42" s="131"/>
      <c r="J42" s="131"/>
    </row>
    <row r="43" spans="1:10" ht="14.25">
      <c r="A43" s="131"/>
      <c r="J43" s="131"/>
    </row>
    <row r="44" spans="1:10" ht="14.25">
      <c r="A44" s="131"/>
      <c r="J44" s="131"/>
    </row>
    <row r="45" spans="1:10" ht="14.25">
      <c r="A45" s="131"/>
      <c r="J45" s="131"/>
    </row>
    <row r="46" spans="1:10" ht="14.25">
      <c r="A46" s="131"/>
      <c r="J46" s="131"/>
    </row>
    <row r="47" spans="1:10" ht="14.25">
      <c r="A47" s="131"/>
      <c r="J47" s="131"/>
    </row>
    <row r="48" spans="1:10" ht="14.25">
      <c r="A48" s="131"/>
      <c r="J48" s="131"/>
    </row>
    <row r="49" spans="1:10" ht="14.25">
      <c r="A49" s="131"/>
      <c r="J49" s="131"/>
    </row>
    <row r="50" spans="1:10" ht="14.25">
      <c r="A50" s="131"/>
      <c r="J50" s="131"/>
    </row>
    <row r="51" spans="1:10" ht="14.25">
      <c r="A51" s="131"/>
      <c r="J51" s="131"/>
    </row>
    <row r="52" spans="1:10" ht="14.25">
      <c r="A52" s="131"/>
      <c r="J52" s="131"/>
    </row>
    <row r="53" spans="1:10" ht="14.25">
      <c r="A53" s="131"/>
      <c r="J53" s="131"/>
    </row>
    <row r="54" spans="1:10" ht="14.25">
      <c r="A54" s="131"/>
      <c r="J54" s="131"/>
    </row>
    <row r="55" spans="1:10" ht="14.25">
      <c r="A55" s="131"/>
      <c r="J55" s="131"/>
    </row>
    <row r="56" spans="1:10" ht="14.25">
      <c r="A56" s="131"/>
      <c r="J56" s="131"/>
    </row>
    <row r="57" spans="1:10" ht="14.25">
      <c r="A57" s="131"/>
      <c r="J57" s="131"/>
    </row>
    <row r="58" spans="1:10" ht="14.25">
      <c r="A58" s="131"/>
      <c r="J58" s="131"/>
    </row>
    <row r="59" spans="1:10" ht="14.25">
      <c r="A59" s="131"/>
      <c r="J59" s="131"/>
    </row>
    <row r="60" spans="1:10" ht="14.25">
      <c r="A60" s="131"/>
      <c r="J60" s="131"/>
    </row>
    <row r="61" spans="1:10" ht="14.25">
      <c r="A61" s="131"/>
      <c r="J61" s="131"/>
    </row>
    <row r="62" spans="1:10" ht="14.25">
      <c r="A62" s="131"/>
      <c r="J62" s="131"/>
    </row>
    <row r="63" spans="1:10" ht="14.25">
      <c r="A63" s="131"/>
      <c r="J63" s="131"/>
    </row>
    <row r="64" spans="1:10" ht="14.25">
      <c r="A64" s="131"/>
      <c r="J64" s="131"/>
    </row>
    <row r="65" spans="1:10" ht="14.25">
      <c r="A65" s="131"/>
      <c r="J65" s="131"/>
    </row>
    <row r="66" spans="1:10" ht="14.25">
      <c r="A66" s="131"/>
      <c r="J66" s="131"/>
    </row>
    <row r="67" spans="1:10" ht="14.25">
      <c r="A67" s="131"/>
      <c r="J67" s="131"/>
    </row>
    <row r="68" spans="1:10" ht="14.25">
      <c r="A68" s="131"/>
      <c r="J68" s="131"/>
    </row>
    <row r="69" spans="1:10" ht="14.25">
      <c r="A69" s="131"/>
      <c r="J69" s="131"/>
    </row>
    <row r="70" spans="1:10" ht="14.25">
      <c r="A70" s="131"/>
      <c r="J70" s="131"/>
    </row>
    <row r="71" spans="1:10" ht="14.25">
      <c r="A71" s="131"/>
      <c r="J71" s="131"/>
    </row>
    <row r="72" spans="1:10" ht="14.25">
      <c r="A72" s="131"/>
      <c r="J72" s="131"/>
    </row>
    <row r="73" ht="14.25">
      <c r="A73" s="131"/>
    </row>
    <row r="74" ht="14.25">
      <c r="A74" s="131"/>
    </row>
    <row r="75" ht="14.25">
      <c r="A75" s="131"/>
    </row>
    <row r="76" ht="14.25">
      <c r="A76" s="131"/>
    </row>
    <row r="77" ht="14.25">
      <c r="A77" s="131"/>
    </row>
    <row r="78" ht="14.25">
      <c r="A78" s="131"/>
    </row>
    <row r="79" ht="14.25">
      <c r="A79" s="131"/>
    </row>
    <row r="80" ht="14.25">
      <c r="A80" s="131"/>
    </row>
    <row r="81" ht="14.25">
      <c r="A81" s="131"/>
    </row>
    <row r="82" ht="14.25">
      <c r="A82" s="131"/>
    </row>
    <row r="83" ht="14.25">
      <c r="A83" s="131"/>
    </row>
    <row r="84" ht="14.25">
      <c r="A84" s="131"/>
    </row>
    <row r="85" ht="14.25">
      <c r="A85" s="131"/>
    </row>
    <row r="86" ht="14.25">
      <c r="A86" s="131"/>
    </row>
    <row r="87" ht="14.25">
      <c r="A87" s="131"/>
    </row>
    <row r="88" ht="14.25">
      <c r="A88" s="131"/>
    </row>
    <row r="89" ht="14.25">
      <c r="A89" s="131"/>
    </row>
    <row r="90" ht="14.25">
      <c r="A90" s="131"/>
    </row>
    <row r="91" ht="14.25">
      <c r="A91" s="131"/>
    </row>
    <row r="92" ht="14.25">
      <c r="A92" s="131"/>
    </row>
    <row r="93" ht="14.25">
      <c r="A93" s="131"/>
    </row>
    <row r="94" ht="14.25">
      <c r="A94" s="131"/>
    </row>
    <row r="95" ht="14.25">
      <c r="A95" s="131"/>
    </row>
    <row r="96" ht="14.25">
      <c r="A96" s="131"/>
    </row>
    <row r="97" ht="14.25">
      <c r="A97" s="131"/>
    </row>
    <row r="98" ht="14.25">
      <c r="A98" s="131"/>
    </row>
    <row r="99" ht="14.25">
      <c r="A99" s="131"/>
    </row>
    <row r="100" ht="14.25">
      <c r="A100" s="131"/>
    </row>
    <row r="101" ht="14.25">
      <c r="A101" s="131"/>
    </row>
    <row r="102" ht="14.25">
      <c r="A102" s="131"/>
    </row>
    <row r="103" ht="14.25">
      <c r="A103" s="131"/>
    </row>
    <row r="104" ht="14.25">
      <c r="A104" s="131"/>
    </row>
    <row r="105" ht="14.25">
      <c r="A105" s="131"/>
    </row>
    <row r="106" ht="14.25">
      <c r="A106" s="131"/>
    </row>
    <row r="107" ht="14.25">
      <c r="A107" s="131"/>
    </row>
    <row r="108" ht="14.25">
      <c r="A108" s="131"/>
    </row>
    <row r="109" ht="14.25">
      <c r="A109" s="131"/>
    </row>
    <row r="110" ht="14.25">
      <c r="A110" s="131"/>
    </row>
    <row r="111" ht="14.25">
      <c r="A111" s="131"/>
    </row>
    <row r="112" ht="14.25">
      <c r="A112" s="131"/>
    </row>
    <row r="113" ht="14.25">
      <c r="A113" s="131"/>
    </row>
    <row r="114" ht="14.25">
      <c r="A114" s="131"/>
    </row>
    <row r="115" ht="14.25">
      <c r="A115" s="131"/>
    </row>
    <row r="116" ht="14.25">
      <c r="A116" s="131"/>
    </row>
    <row r="117" ht="14.25">
      <c r="A117" s="131"/>
    </row>
    <row r="118" ht="14.25">
      <c r="A118" s="131"/>
    </row>
    <row r="119" ht="14.25">
      <c r="A119" s="131"/>
    </row>
    <row r="120" ht="14.25">
      <c r="A120" s="131"/>
    </row>
    <row r="121" ht="14.25">
      <c r="A121" s="131"/>
    </row>
    <row r="122" ht="14.25">
      <c r="A122" s="131"/>
    </row>
    <row r="123" ht="14.25">
      <c r="A123" s="131"/>
    </row>
    <row r="124" ht="14.25">
      <c r="A124" s="131"/>
    </row>
    <row r="125" ht="14.25">
      <c r="A125" s="131"/>
    </row>
    <row r="126" ht="14.25">
      <c r="A126" s="131"/>
    </row>
    <row r="127" ht="14.25">
      <c r="A127" s="131"/>
    </row>
    <row r="128" ht="14.25">
      <c r="A128" s="131"/>
    </row>
    <row r="129" ht="14.25">
      <c r="A129" s="131"/>
    </row>
    <row r="130" ht="14.25">
      <c r="A130" s="131"/>
    </row>
    <row r="131" ht="14.25">
      <c r="A131" s="131"/>
    </row>
    <row r="132" ht="14.25">
      <c r="A132" s="131"/>
    </row>
    <row r="133" ht="14.25">
      <c r="A133" s="131"/>
    </row>
    <row r="134" ht="14.25">
      <c r="A134" s="131"/>
    </row>
    <row r="135" ht="14.25">
      <c r="A135" s="131"/>
    </row>
    <row r="136" ht="14.25">
      <c r="A136" s="131"/>
    </row>
    <row r="137" ht="14.25">
      <c r="A137" s="131"/>
    </row>
    <row r="138" ht="14.25">
      <c r="A138" s="131"/>
    </row>
    <row r="139" ht="14.25">
      <c r="A139" s="131"/>
    </row>
    <row r="140" ht="14.25">
      <c r="A140" s="131"/>
    </row>
    <row r="141" ht="14.25">
      <c r="A141" s="131"/>
    </row>
    <row r="146" ht="14.25">
      <c r="A146" s="131"/>
    </row>
    <row r="147" ht="14.25">
      <c r="A147" s="131"/>
    </row>
    <row r="148" ht="14.25">
      <c r="A148" s="131"/>
    </row>
    <row r="149" ht="14.25">
      <c r="A149" s="131"/>
    </row>
    <row r="150" ht="14.25">
      <c r="A150" s="131"/>
    </row>
    <row r="151" ht="14.25">
      <c r="A151" s="131"/>
    </row>
    <row r="152" ht="14.25">
      <c r="A152" s="131"/>
    </row>
    <row r="153" ht="14.25">
      <c r="A153" s="131"/>
    </row>
    <row r="154" ht="14.25">
      <c r="A154" s="131"/>
    </row>
    <row r="155" ht="14.25">
      <c r="A155" s="131"/>
    </row>
    <row r="156" ht="14.25">
      <c r="A156" s="131"/>
    </row>
    <row r="157" ht="14.25">
      <c r="A157" s="131"/>
    </row>
    <row r="158" ht="14.25">
      <c r="A158" s="131"/>
    </row>
    <row r="159" ht="14.25">
      <c r="A159" s="131"/>
    </row>
    <row r="160" ht="14.25">
      <c r="A160" s="131"/>
    </row>
    <row r="161" ht="14.25">
      <c r="A161" s="131"/>
    </row>
    <row r="162" ht="14.25">
      <c r="A162" s="131"/>
    </row>
    <row r="163" ht="14.25">
      <c r="A163" s="131"/>
    </row>
    <row r="164" ht="14.25">
      <c r="A164" s="131"/>
    </row>
    <row r="165" ht="14.25">
      <c r="A165" s="131"/>
    </row>
    <row r="166" ht="14.25">
      <c r="A166" s="131"/>
    </row>
    <row r="167" ht="14.25">
      <c r="A167" s="131"/>
    </row>
    <row r="168" ht="14.25">
      <c r="A168" s="131"/>
    </row>
    <row r="169" ht="14.25">
      <c r="A169" s="131"/>
    </row>
    <row r="170" ht="14.25">
      <c r="A170" s="131"/>
    </row>
    <row r="171" ht="14.25">
      <c r="A171" s="131"/>
    </row>
    <row r="194" ht="14.25">
      <c r="A194" s="131"/>
    </row>
    <row r="195" ht="14.25">
      <c r="A195" s="131"/>
    </row>
    <row r="196" ht="14.25">
      <c r="A196" s="131"/>
    </row>
    <row r="197" ht="14.25">
      <c r="A197" s="131"/>
    </row>
    <row r="198" ht="14.25">
      <c r="A198" s="131"/>
    </row>
    <row r="199" ht="14.25">
      <c r="A199" s="131"/>
    </row>
    <row r="200" ht="14.25">
      <c r="A200" s="131"/>
    </row>
    <row r="201" ht="14.25">
      <c r="A201" s="131"/>
    </row>
    <row r="202" ht="14.25">
      <c r="A202" s="131"/>
    </row>
    <row r="203" ht="14.25">
      <c r="A203" s="131"/>
    </row>
    <row r="204" ht="14.25">
      <c r="A204" s="131"/>
    </row>
    <row r="205" ht="14.25">
      <c r="A205" s="131"/>
    </row>
    <row r="206" ht="14.25">
      <c r="A206" s="131"/>
    </row>
    <row r="207" ht="14.25">
      <c r="A207" s="131"/>
    </row>
    <row r="208" ht="14.25">
      <c r="A208" s="131"/>
    </row>
    <row r="209" ht="14.25">
      <c r="A209" s="131"/>
    </row>
    <row r="210" ht="14.25">
      <c r="A210" s="131"/>
    </row>
    <row r="211" ht="14.25">
      <c r="A211" s="131"/>
    </row>
    <row r="212" ht="14.25">
      <c r="A212" s="131"/>
    </row>
    <row r="213" ht="14.25">
      <c r="A213" s="131"/>
    </row>
    <row r="214" ht="14.25">
      <c r="A214" s="131"/>
    </row>
    <row r="215" ht="14.25">
      <c r="A215" s="131"/>
    </row>
    <row r="216" ht="14.25">
      <c r="A216" s="131"/>
    </row>
    <row r="217" ht="14.25">
      <c r="A217" s="131"/>
    </row>
    <row r="218" ht="14.25">
      <c r="A218" s="131"/>
    </row>
    <row r="219" ht="14.25">
      <c r="A219" s="131"/>
    </row>
    <row r="220" ht="14.25">
      <c r="A220" s="131"/>
    </row>
    <row r="221" ht="14.25">
      <c r="A221" s="131"/>
    </row>
    <row r="222" ht="14.25">
      <c r="A222" s="131"/>
    </row>
    <row r="223" ht="14.25">
      <c r="A223" s="131"/>
    </row>
    <row r="224" ht="14.25">
      <c r="A224" s="131"/>
    </row>
    <row r="225" ht="14.25">
      <c r="A225" s="131"/>
    </row>
    <row r="226" ht="14.25">
      <c r="A226" s="131"/>
    </row>
    <row r="227" ht="14.25">
      <c r="A227" s="131"/>
    </row>
    <row r="228" ht="14.25">
      <c r="A228" s="131"/>
    </row>
    <row r="229" ht="14.25">
      <c r="A229" s="131"/>
    </row>
    <row r="230" ht="14.25">
      <c r="A230" s="131"/>
    </row>
    <row r="231" ht="14.25">
      <c r="A231" s="131"/>
    </row>
    <row r="232" ht="14.25">
      <c r="A232" s="131"/>
    </row>
    <row r="233" ht="14.25">
      <c r="A233" s="131"/>
    </row>
    <row r="234" ht="14.25">
      <c r="A234" s="131"/>
    </row>
    <row r="235" ht="14.25">
      <c r="A235" s="131"/>
    </row>
    <row r="236" ht="14.25">
      <c r="A236" s="131"/>
    </row>
    <row r="237" ht="14.25">
      <c r="A237" s="131"/>
    </row>
    <row r="238" ht="14.25">
      <c r="A238" s="131"/>
    </row>
    <row r="239" ht="14.25">
      <c r="A239" s="131"/>
    </row>
    <row r="240" ht="14.25">
      <c r="A240" s="131"/>
    </row>
    <row r="241" ht="14.25">
      <c r="A241" s="131"/>
    </row>
    <row r="242" ht="14.25">
      <c r="A242" s="131"/>
    </row>
    <row r="243" ht="14.25">
      <c r="A243" s="131"/>
    </row>
    <row r="244" ht="14.25">
      <c r="A244" s="131"/>
    </row>
    <row r="245" ht="14.25">
      <c r="A245" s="131"/>
    </row>
    <row r="246" ht="14.25">
      <c r="A246" s="131"/>
    </row>
    <row r="247" ht="14.25">
      <c r="A247" s="131"/>
    </row>
    <row r="248" ht="14.25">
      <c r="A248" s="131"/>
    </row>
    <row r="249" ht="14.25">
      <c r="A249" s="131"/>
    </row>
    <row r="250" ht="14.25">
      <c r="A250" s="131"/>
    </row>
    <row r="251" ht="14.25">
      <c r="A251" s="131"/>
    </row>
    <row r="252" ht="14.25">
      <c r="A252" s="131"/>
    </row>
    <row r="253" ht="14.25">
      <c r="A253" s="131"/>
    </row>
    <row r="254" ht="14.25">
      <c r="A254" s="131"/>
    </row>
    <row r="255" ht="14.25">
      <c r="A255" s="131"/>
    </row>
    <row r="256" ht="14.25">
      <c r="A256" s="131"/>
    </row>
    <row r="257" ht="14.25">
      <c r="A257" s="131"/>
    </row>
    <row r="258" ht="14.25">
      <c r="A258" s="131"/>
    </row>
    <row r="259" ht="14.25">
      <c r="A259" s="131"/>
    </row>
    <row r="260" ht="14.25">
      <c r="A260" s="131"/>
    </row>
    <row r="261" ht="14.25">
      <c r="A261" s="131"/>
    </row>
    <row r="262" ht="14.25">
      <c r="A262" s="131"/>
    </row>
    <row r="263" ht="14.25">
      <c r="A263" s="131"/>
    </row>
    <row r="264" ht="14.25">
      <c r="A264" s="131"/>
    </row>
    <row r="265" ht="14.25">
      <c r="A265" s="131"/>
    </row>
    <row r="266" ht="14.25">
      <c r="A266" s="131"/>
    </row>
    <row r="267" ht="14.25">
      <c r="A267" s="131"/>
    </row>
    <row r="268" ht="14.25">
      <c r="A268" s="131"/>
    </row>
    <row r="269" ht="14.25">
      <c r="A269" s="131"/>
    </row>
    <row r="270" ht="14.25">
      <c r="A270" s="131"/>
    </row>
    <row r="271" ht="14.25">
      <c r="A271" s="131"/>
    </row>
    <row r="272" ht="14.25">
      <c r="A272" s="131"/>
    </row>
    <row r="273" ht="14.25">
      <c r="A273" s="131"/>
    </row>
    <row r="274" ht="14.25">
      <c r="A274" s="131"/>
    </row>
    <row r="275" ht="14.25">
      <c r="A275" s="131"/>
    </row>
    <row r="276" ht="14.25">
      <c r="A276" s="131"/>
    </row>
    <row r="277" ht="14.25">
      <c r="A277" s="131"/>
    </row>
    <row r="278" ht="14.25">
      <c r="A278" s="131"/>
    </row>
  </sheetData>
  <sheetProtection/>
  <mergeCells count="22">
    <mergeCell ref="B11:B12"/>
    <mergeCell ref="I11:I12"/>
    <mergeCell ref="E6:F6"/>
    <mergeCell ref="A11:A12"/>
    <mergeCell ref="A13:A14"/>
    <mergeCell ref="B13:B14"/>
    <mergeCell ref="N11:N12"/>
    <mergeCell ref="N13:N14"/>
    <mergeCell ref="J11:J12"/>
    <mergeCell ref="N17:N18"/>
    <mergeCell ref="J17:J18"/>
    <mergeCell ref="C4:I4"/>
    <mergeCell ref="J19:J20"/>
    <mergeCell ref="N19:N20"/>
    <mergeCell ref="I13:I14"/>
    <mergeCell ref="J13:J14"/>
    <mergeCell ref="A17:A18"/>
    <mergeCell ref="B17:B18"/>
    <mergeCell ref="I17:I18"/>
    <mergeCell ref="A19:A20"/>
    <mergeCell ref="B19:B20"/>
    <mergeCell ref="I19:I2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6.25390625" style="18" bestFit="1" customWidth="1"/>
    <col min="2" max="2" width="4.625" style="18" customWidth="1"/>
    <col min="3" max="3" width="12.625" style="20" customWidth="1"/>
    <col min="4" max="4" width="14.625" style="18" customWidth="1"/>
    <col min="5" max="5" width="13.75390625" style="18" customWidth="1"/>
    <col min="6" max="6" width="10.75390625" style="18" bestFit="1" customWidth="1"/>
    <col min="7" max="7" width="9.625" style="3" customWidth="1"/>
    <col min="8" max="8" width="15.75390625" style="6" bestFit="1" customWidth="1"/>
    <col min="9" max="9" width="11.625" style="20" bestFit="1" customWidth="1"/>
    <col min="10" max="10" width="10.625" style="20" bestFit="1" customWidth="1"/>
    <col min="11" max="11" width="11.875" style="20" bestFit="1" customWidth="1"/>
    <col min="12" max="12" width="11.625" style="20" customWidth="1"/>
    <col min="13" max="13" width="7.75390625" style="6" bestFit="1" customWidth="1"/>
    <col min="14" max="16384" width="9.00390625" style="18" customWidth="1"/>
  </cols>
  <sheetData>
    <row r="1" spans="2:13" ht="24" customHeight="1">
      <c r="B1" s="199" t="s">
        <v>70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2:13" ht="14.25" customHeight="1">
      <c r="B2" s="19"/>
      <c r="C2" s="21" t="s">
        <v>53</v>
      </c>
      <c r="E2" s="22"/>
      <c r="F2" s="23"/>
      <c r="G2" s="21" t="s">
        <v>54</v>
      </c>
      <c r="H2" s="22"/>
      <c r="I2" s="22"/>
      <c r="J2" s="22"/>
      <c r="K2" s="22"/>
      <c r="L2" s="22"/>
      <c r="M2" s="17"/>
    </row>
    <row r="3" spans="2:13" ht="14.25" customHeight="1">
      <c r="B3" s="19"/>
      <c r="C3" s="21" t="s">
        <v>55</v>
      </c>
      <c r="E3" s="22"/>
      <c r="F3" s="23"/>
      <c r="G3" s="21" t="s">
        <v>56</v>
      </c>
      <c r="H3" s="22"/>
      <c r="I3" s="22"/>
      <c r="J3" s="22"/>
      <c r="K3" s="22"/>
      <c r="L3" s="22"/>
      <c r="M3" s="17"/>
    </row>
    <row r="4" spans="2:13" ht="14.25" customHeight="1">
      <c r="B4" s="19"/>
      <c r="C4" s="21" t="s">
        <v>57</v>
      </c>
      <c r="E4" s="22"/>
      <c r="G4" s="21" t="s">
        <v>58</v>
      </c>
      <c r="H4" s="22"/>
      <c r="I4" s="22"/>
      <c r="J4" s="22"/>
      <c r="K4" s="22"/>
      <c r="L4" s="22"/>
      <c r="M4" s="17"/>
    </row>
    <row r="5" spans="2:13" ht="14.25" customHeight="1">
      <c r="B5" s="19"/>
      <c r="C5" s="21" t="s">
        <v>59</v>
      </c>
      <c r="E5" s="24"/>
      <c r="F5" s="23"/>
      <c r="G5" s="25"/>
      <c r="H5" s="14"/>
      <c r="I5" s="26"/>
      <c r="J5" s="22"/>
      <c r="K5" s="22"/>
      <c r="L5" s="22"/>
      <c r="M5" s="17"/>
    </row>
    <row r="6" spans="2:13" ht="14.25" customHeight="1">
      <c r="B6" s="19"/>
      <c r="C6" s="27" t="s">
        <v>60</v>
      </c>
      <c r="D6" s="28" t="s">
        <v>61</v>
      </c>
      <c r="F6" s="29"/>
      <c r="G6" s="30"/>
      <c r="H6" s="31"/>
      <c r="I6" s="23"/>
      <c r="J6" s="29"/>
      <c r="K6" s="29"/>
      <c r="L6" s="29"/>
      <c r="M6" s="17"/>
    </row>
    <row r="7" spans="2:13" ht="14.25" customHeight="1">
      <c r="B7" s="19"/>
      <c r="C7" s="14" t="s">
        <v>71</v>
      </c>
      <c r="E7" s="14"/>
      <c r="F7" s="14"/>
      <c r="G7" s="16"/>
      <c r="H7" s="14"/>
      <c r="I7" s="14"/>
      <c r="J7" s="14"/>
      <c r="K7" s="32"/>
      <c r="L7" s="33"/>
      <c r="M7" s="17"/>
    </row>
    <row r="8" spans="2:13" ht="14.25" customHeight="1">
      <c r="B8" s="19"/>
      <c r="C8" s="38" t="s">
        <v>78</v>
      </c>
      <c r="E8" s="14"/>
      <c r="F8" s="14"/>
      <c r="G8" s="16"/>
      <c r="H8" s="14"/>
      <c r="I8" s="14"/>
      <c r="J8" s="33"/>
      <c r="K8" s="33"/>
      <c r="L8" s="33"/>
      <c r="M8" s="17"/>
    </row>
    <row r="9" spans="2:12" ht="14.25" customHeight="1">
      <c r="B9" s="19"/>
      <c r="C9" s="107" t="s">
        <v>84</v>
      </c>
      <c r="E9" s="108"/>
      <c r="F9" s="108"/>
      <c r="G9" s="109"/>
      <c r="H9" s="108"/>
      <c r="I9" s="108"/>
      <c r="J9" s="19"/>
      <c r="K9" s="19"/>
      <c r="L9" s="19"/>
    </row>
    <row r="10" spans="2:12" ht="14.25" customHeight="1">
      <c r="B10" s="19"/>
      <c r="C10" s="107" t="s">
        <v>85</v>
      </c>
      <c r="E10" s="108"/>
      <c r="F10" s="108"/>
      <c r="G10" s="109"/>
      <c r="H10" s="108"/>
      <c r="I10" s="108"/>
      <c r="J10" s="19"/>
      <c r="K10" s="19"/>
      <c r="L10" s="19"/>
    </row>
    <row r="11" spans="2:12" ht="14.25" customHeight="1">
      <c r="B11" s="19"/>
      <c r="C11" s="38" t="s">
        <v>77</v>
      </c>
      <c r="E11" s="14"/>
      <c r="F11" s="14"/>
      <c r="G11" s="16"/>
      <c r="H11" s="14"/>
      <c r="I11" s="14"/>
      <c r="J11" s="19"/>
      <c r="K11" s="19"/>
      <c r="L11" s="19"/>
    </row>
    <row r="12" spans="2:12" ht="14.25" customHeight="1">
      <c r="B12" s="19"/>
      <c r="C12" s="107" t="s">
        <v>86</v>
      </c>
      <c r="E12" s="19"/>
      <c r="F12" s="19"/>
      <c r="G12" s="35"/>
      <c r="H12" s="36"/>
      <c r="I12" s="19"/>
      <c r="J12" s="19"/>
      <c r="K12" s="19"/>
      <c r="L12" s="19"/>
    </row>
    <row r="13" spans="2:12" ht="14.25" customHeight="1">
      <c r="B13" s="19"/>
      <c r="C13" s="106" t="s">
        <v>83</v>
      </c>
      <c r="E13" s="19"/>
      <c r="F13" s="19"/>
      <c r="G13" s="35"/>
      <c r="H13" s="36"/>
      <c r="I13" s="19"/>
      <c r="J13" s="19"/>
      <c r="K13" s="19"/>
      <c r="L13" s="19"/>
    </row>
    <row r="14" spans="2:12" ht="14.25" customHeight="1">
      <c r="B14" s="19"/>
      <c r="C14" s="37" t="s">
        <v>87</v>
      </c>
      <c r="E14" s="7"/>
      <c r="F14" s="7"/>
      <c r="G14" s="110"/>
      <c r="H14" s="7"/>
      <c r="I14" s="7"/>
      <c r="J14" s="15"/>
      <c r="K14" s="19"/>
      <c r="L14" s="19"/>
    </row>
    <row r="15" spans="2:12" ht="13.5">
      <c r="B15" s="19"/>
      <c r="C15" s="34"/>
      <c r="D15" s="37"/>
      <c r="E15" s="13"/>
      <c r="F15" s="13"/>
      <c r="G15" s="25"/>
      <c r="H15" s="13"/>
      <c r="I15" s="13"/>
      <c r="J15" s="14"/>
      <c r="K15" s="19"/>
      <c r="L15" s="19"/>
    </row>
    <row r="16" spans="1:13" ht="27.75" customHeight="1" thickBot="1">
      <c r="A16" s="75" t="s">
        <v>76</v>
      </c>
      <c r="B16" s="75" t="s">
        <v>80</v>
      </c>
      <c r="C16" s="75" t="s">
        <v>88</v>
      </c>
      <c r="D16" s="76" t="s">
        <v>63</v>
      </c>
      <c r="E16" s="77" t="s">
        <v>81</v>
      </c>
      <c r="F16" s="77" t="s">
        <v>64</v>
      </c>
      <c r="G16" s="77" t="s">
        <v>65</v>
      </c>
      <c r="H16" s="78" t="s">
        <v>66</v>
      </c>
      <c r="I16" s="79" t="s">
        <v>82</v>
      </c>
      <c r="J16" s="80" t="s">
        <v>89</v>
      </c>
      <c r="K16" s="81" t="s">
        <v>90</v>
      </c>
      <c r="L16" s="82" t="s">
        <v>91</v>
      </c>
      <c r="M16" s="82" t="s">
        <v>68</v>
      </c>
    </row>
    <row r="17" spans="1:13" ht="20.25" customHeight="1" thickTop="1">
      <c r="A17" s="111" t="s">
        <v>74</v>
      </c>
      <c r="B17" s="67">
        <v>1</v>
      </c>
      <c r="C17" s="55"/>
      <c r="D17" s="68"/>
      <c r="E17" s="69"/>
      <c r="F17" s="55"/>
      <c r="G17" s="70" t="s">
        <v>69</v>
      </c>
      <c r="H17" s="71"/>
      <c r="I17" s="72"/>
      <c r="J17" s="72"/>
      <c r="K17" s="72"/>
      <c r="L17" s="73">
        <f>I17+K17</f>
        <v>0</v>
      </c>
      <c r="M17" s="74"/>
    </row>
    <row r="18" spans="1:13" ht="20.25" customHeight="1">
      <c r="A18" s="40" t="s">
        <v>74</v>
      </c>
      <c r="B18" s="39">
        <v>2</v>
      </c>
      <c r="C18" s="47"/>
      <c r="D18" s="48"/>
      <c r="E18" s="49"/>
      <c r="F18" s="47"/>
      <c r="G18" s="50" t="s">
        <v>69</v>
      </c>
      <c r="H18" s="58"/>
      <c r="I18" s="64"/>
      <c r="J18" s="64"/>
      <c r="K18" s="64"/>
      <c r="L18" s="65">
        <f aca="true" t="shared" si="0" ref="L18:L23">I18+K18</f>
        <v>0</v>
      </c>
      <c r="M18" s="51"/>
    </row>
    <row r="19" spans="1:13" ht="20.25" customHeight="1">
      <c r="A19" s="40" t="s">
        <v>74</v>
      </c>
      <c r="B19" s="39">
        <v>3</v>
      </c>
      <c r="C19" s="47"/>
      <c r="D19" s="48"/>
      <c r="E19" s="49"/>
      <c r="F19" s="47"/>
      <c r="G19" s="50" t="s">
        <v>69</v>
      </c>
      <c r="H19" s="58"/>
      <c r="I19" s="64"/>
      <c r="J19" s="64"/>
      <c r="K19" s="64"/>
      <c r="L19" s="65">
        <f t="shared" si="0"/>
        <v>0</v>
      </c>
      <c r="M19" s="51"/>
    </row>
    <row r="20" spans="1:13" ht="20.25" customHeight="1">
      <c r="A20" s="40" t="s">
        <v>74</v>
      </c>
      <c r="B20" s="39">
        <v>4</v>
      </c>
      <c r="C20" s="47"/>
      <c r="D20" s="48"/>
      <c r="E20" s="49"/>
      <c r="F20" s="47"/>
      <c r="G20" s="50" t="s">
        <v>69</v>
      </c>
      <c r="H20" s="58"/>
      <c r="I20" s="64"/>
      <c r="J20" s="64"/>
      <c r="K20" s="64"/>
      <c r="L20" s="65">
        <f t="shared" si="0"/>
        <v>0</v>
      </c>
      <c r="M20" s="51"/>
    </row>
    <row r="21" spans="1:13" ht="20.25" customHeight="1">
      <c r="A21" s="40" t="s">
        <v>74</v>
      </c>
      <c r="B21" s="39">
        <v>5</v>
      </c>
      <c r="C21" s="47"/>
      <c r="D21" s="48"/>
      <c r="E21" s="49"/>
      <c r="F21" s="47"/>
      <c r="G21" s="50" t="s">
        <v>69</v>
      </c>
      <c r="H21" s="58"/>
      <c r="I21" s="64"/>
      <c r="J21" s="64"/>
      <c r="K21" s="64"/>
      <c r="L21" s="65">
        <f t="shared" si="0"/>
        <v>0</v>
      </c>
      <c r="M21" s="51"/>
    </row>
    <row r="22" spans="1:13" ht="20.25" customHeight="1">
      <c r="A22" s="40" t="s">
        <v>74</v>
      </c>
      <c r="B22" s="39">
        <v>6</v>
      </c>
      <c r="C22" s="47"/>
      <c r="D22" s="48"/>
      <c r="E22" s="49"/>
      <c r="F22" s="47"/>
      <c r="G22" s="50" t="s">
        <v>69</v>
      </c>
      <c r="H22" s="58"/>
      <c r="I22" s="64"/>
      <c r="J22" s="64"/>
      <c r="K22" s="64"/>
      <c r="L22" s="65">
        <f t="shared" si="0"/>
        <v>0</v>
      </c>
      <c r="M22" s="51"/>
    </row>
    <row r="23" spans="1:13" ht="20.25" customHeight="1" thickBot="1">
      <c r="A23" s="39" t="s">
        <v>74</v>
      </c>
      <c r="B23" s="39">
        <v>7</v>
      </c>
      <c r="C23" s="51"/>
      <c r="D23" s="83"/>
      <c r="E23" s="84"/>
      <c r="F23" s="51"/>
      <c r="G23" s="50" t="s">
        <v>69</v>
      </c>
      <c r="H23" s="85"/>
      <c r="I23" s="65"/>
      <c r="J23" s="65"/>
      <c r="K23" s="65"/>
      <c r="L23" s="65">
        <f t="shared" si="0"/>
        <v>0</v>
      </c>
      <c r="M23" s="51"/>
    </row>
    <row r="24" spans="1:13" ht="20.25" customHeight="1" thickTop="1">
      <c r="A24" s="112" t="s">
        <v>75</v>
      </c>
      <c r="B24" s="112">
        <v>1</v>
      </c>
      <c r="C24" s="86"/>
      <c r="D24" s="87"/>
      <c r="E24" s="88"/>
      <c r="F24" s="86"/>
      <c r="G24" s="89" t="s">
        <v>69</v>
      </c>
      <c r="H24" s="90"/>
      <c r="I24" s="91"/>
      <c r="J24" s="91"/>
      <c r="K24" s="91"/>
      <c r="L24" s="91">
        <f aca="true" t="shared" si="1" ref="L24:L30">I24+K24</f>
        <v>0</v>
      </c>
      <c r="M24" s="86"/>
    </row>
    <row r="25" spans="1:13" ht="20.25" customHeight="1">
      <c r="A25" s="40" t="s">
        <v>75</v>
      </c>
      <c r="B25" s="39">
        <v>2</v>
      </c>
      <c r="C25" s="47"/>
      <c r="D25" s="48"/>
      <c r="E25" s="49"/>
      <c r="F25" s="47"/>
      <c r="G25" s="50" t="s">
        <v>69</v>
      </c>
      <c r="H25" s="58"/>
      <c r="I25" s="64"/>
      <c r="J25" s="64"/>
      <c r="K25" s="64"/>
      <c r="L25" s="65">
        <f t="shared" si="1"/>
        <v>0</v>
      </c>
      <c r="M25" s="51"/>
    </row>
    <row r="26" spans="1:13" ht="20.25" customHeight="1">
      <c r="A26" s="40" t="s">
        <v>75</v>
      </c>
      <c r="B26" s="39">
        <v>3</v>
      </c>
      <c r="C26" s="47"/>
      <c r="D26" s="48"/>
      <c r="E26" s="49"/>
      <c r="F26" s="47"/>
      <c r="G26" s="50" t="s">
        <v>69</v>
      </c>
      <c r="H26" s="58"/>
      <c r="I26" s="64"/>
      <c r="J26" s="64"/>
      <c r="K26" s="64"/>
      <c r="L26" s="65">
        <f t="shared" si="1"/>
        <v>0</v>
      </c>
      <c r="M26" s="51"/>
    </row>
    <row r="27" spans="1:13" ht="20.25" customHeight="1">
      <c r="A27" s="40" t="s">
        <v>75</v>
      </c>
      <c r="B27" s="39">
        <v>4</v>
      </c>
      <c r="C27" s="47"/>
      <c r="D27" s="48"/>
      <c r="E27" s="49"/>
      <c r="F27" s="47"/>
      <c r="G27" s="50" t="s">
        <v>69</v>
      </c>
      <c r="H27" s="58"/>
      <c r="I27" s="64"/>
      <c r="J27" s="64"/>
      <c r="K27" s="64"/>
      <c r="L27" s="65">
        <f t="shared" si="1"/>
        <v>0</v>
      </c>
      <c r="M27" s="51"/>
    </row>
    <row r="28" spans="1:13" ht="20.25" customHeight="1">
      <c r="A28" s="40" t="s">
        <v>75</v>
      </c>
      <c r="B28" s="39">
        <v>5</v>
      </c>
      <c r="C28" s="47"/>
      <c r="D28" s="48"/>
      <c r="E28" s="49"/>
      <c r="F28" s="47"/>
      <c r="G28" s="50" t="s">
        <v>69</v>
      </c>
      <c r="H28" s="58"/>
      <c r="I28" s="64"/>
      <c r="J28" s="64"/>
      <c r="K28" s="64"/>
      <c r="L28" s="65">
        <f t="shared" si="1"/>
        <v>0</v>
      </c>
      <c r="M28" s="51"/>
    </row>
    <row r="29" spans="1:13" ht="20.25" customHeight="1">
      <c r="A29" s="40" t="s">
        <v>75</v>
      </c>
      <c r="B29" s="39">
        <v>6</v>
      </c>
      <c r="C29" s="47"/>
      <c r="D29" s="48"/>
      <c r="E29" s="49"/>
      <c r="F29" s="47"/>
      <c r="G29" s="50" t="s">
        <v>69</v>
      </c>
      <c r="H29" s="58"/>
      <c r="I29" s="64"/>
      <c r="J29" s="64"/>
      <c r="K29" s="64"/>
      <c r="L29" s="65">
        <f t="shared" si="1"/>
        <v>0</v>
      </c>
      <c r="M29" s="51"/>
    </row>
    <row r="30" spans="1:13" ht="20.25" customHeight="1">
      <c r="A30" s="113" t="s">
        <v>75</v>
      </c>
      <c r="B30" s="113">
        <v>7</v>
      </c>
      <c r="C30" s="59"/>
      <c r="D30" s="60"/>
      <c r="E30" s="61"/>
      <c r="F30" s="59"/>
      <c r="G30" s="62" t="s">
        <v>69</v>
      </c>
      <c r="H30" s="63"/>
      <c r="I30" s="66"/>
      <c r="J30" s="66"/>
      <c r="K30" s="66"/>
      <c r="L30" s="66">
        <f t="shared" si="1"/>
        <v>0</v>
      </c>
      <c r="M30" s="59"/>
    </row>
  </sheetData>
  <sheetProtection/>
  <mergeCells count="1">
    <mergeCell ref="B1:M1"/>
  </mergeCells>
  <printOptions/>
  <pageMargins left="0.4" right="0" top="0.5905511811023623" bottom="0.5905511811023623" header="0.5118110236220472" footer="0.31496062992125984"/>
  <pageSetup fitToHeight="1" fitToWidth="1" horizontalDpi="600" verticalDpi="600" orientation="landscape" paperSize="9" r:id="rId1"/>
  <headerFooter alignWithMargins="0">
    <oddFooter>&amp;C茨城県テニス協会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6.25390625" style="18" bestFit="1" customWidth="1"/>
    <col min="2" max="2" width="4.625" style="18" customWidth="1"/>
    <col min="3" max="3" width="12.625" style="20" customWidth="1"/>
    <col min="4" max="4" width="14.625" style="18" customWidth="1"/>
    <col min="5" max="5" width="13.75390625" style="18" customWidth="1"/>
    <col min="6" max="6" width="10.75390625" style="18" bestFit="1" customWidth="1"/>
    <col min="7" max="7" width="9.625" style="18" customWidth="1"/>
    <col min="8" max="8" width="15.75390625" style="6" bestFit="1" customWidth="1"/>
    <col min="9" max="9" width="11.625" style="20" bestFit="1" customWidth="1"/>
    <col min="10" max="10" width="10.625" style="20" bestFit="1" customWidth="1"/>
    <col min="11" max="11" width="11.875" style="20" bestFit="1" customWidth="1"/>
    <col min="12" max="12" width="11.875" style="20" customWidth="1"/>
    <col min="13" max="13" width="9.625" style="20" customWidth="1"/>
    <col min="14" max="14" width="7.75390625" style="6" bestFit="1" customWidth="1"/>
    <col min="15" max="16384" width="9.00390625" style="18" customWidth="1"/>
  </cols>
  <sheetData>
    <row r="1" spans="2:14" ht="24" customHeight="1">
      <c r="B1" s="199" t="s">
        <v>72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2:14" ht="14.25" customHeight="1">
      <c r="B2" s="19"/>
      <c r="C2" s="21" t="s">
        <v>53</v>
      </c>
      <c r="E2" s="22"/>
      <c r="F2" s="23"/>
      <c r="G2" s="21" t="s">
        <v>54</v>
      </c>
      <c r="H2" s="22"/>
      <c r="I2" s="22"/>
      <c r="J2" s="22"/>
      <c r="K2" s="22"/>
      <c r="L2" s="22"/>
      <c r="M2" s="22"/>
      <c r="N2" s="17"/>
    </row>
    <row r="3" spans="2:14" ht="14.25" customHeight="1">
      <c r="B3" s="19"/>
      <c r="C3" s="21" t="s">
        <v>55</v>
      </c>
      <c r="E3" s="22"/>
      <c r="F3" s="23"/>
      <c r="G3" s="21" t="s">
        <v>56</v>
      </c>
      <c r="H3" s="22"/>
      <c r="I3" s="22"/>
      <c r="J3" s="22"/>
      <c r="K3" s="22"/>
      <c r="L3" s="22"/>
      <c r="M3" s="22"/>
      <c r="N3" s="17"/>
    </row>
    <row r="4" spans="2:14" ht="14.25" customHeight="1">
      <c r="B4" s="19"/>
      <c r="C4" s="21" t="s">
        <v>57</v>
      </c>
      <c r="E4" s="22"/>
      <c r="G4" s="21" t="s">
        <v>58</v>
      </c>
      <c r="H4" s="22"/>
      <c r="I4" s="22"/>
      <c r="J4" s="22"/>
      <c r="K4" s="22"/>
      <c r="L4" s="22"/>
      <c r="M4" s="22"/>
      <c r="N4" s="17"/>
    </row>
    <row r="5" spans="2:14" ht="14.25" customHeight="1">
      <c r="B5" s="19"/>
      <c r="C5" s="21" t="s">
        <v>59</v>
      </c>
      <c r="E5" s="24"/>
      <c r="F5" s="23"/>
      <c r="G5" s="23"/>
      <c r="H5" s="14"/>
      <c r="I5" s="26"/>
      <c r="J5" s="22"/>
      <c r="K5" s="22"/>
      <c r="L5" s="22"/>
      <c r="M5" s="22"/>
      <c r="N5" s="17"/>
    </row>
    <row r="6" spans="2:14" ht="14.25" customHeight="1">
      <c r="B6" s="19"/>
      <c r="C6" s="27" t="s">
        <v>60</v>
      </c>
      <c r="D6" s="28" t="s">
        <v>61</v>
      </c>
      <c r="F6" s="29"/>
      <c r="G6" s="29"/>
      <c r="H6" s="31"/>
      <c r="I6" s="23"/>
      <c r="J6" s="29"/>
      <c r="K6" s="29"/>
      <c r="L6" s="29"/>
      <c r="M6" s="29"/>
      <c r="N6" s="17"/>
    </row>
    <row r="7" spans="2:14" ht="14.25" customHeight="1">
      <c r="B7" s="19"/>
      <c r="C7" s="14" t="s">
        <v>71</v>
      </c>
      <c r="E7" s="14"/>
      <c r="F7" s="14"/>
      <c r="G7" s="14"/>
      <c r="H7" s="14"/>
      <c r="I7" s="14"/>
      <c r="J7" s="14"/>
      <c r="K7" s="32"/>
      <c r="L7" s="32"/>
      <c r="M7" s="33"/>
      <c r="N7" s="17"/>
    </row>
    <row r="8" spans="2:14" ht="14.25" customHeight="1">
      <c r="B8" s="19"/>
      <c r="C8" s="14" t="s">
        <v>62</v>
      </c>
      <c r="E8" s="14"/>
      <c r="F8" s="14"/>
      <c r="G8" s="14"/>
      <c r="H8" s="14"/>
      <c r="I8" s="14"/>
      <c r="J8" s="33"/>
      <c r="K8" s="33"/>
      <c r="L8" s="33"/>
      <c r="M8" s="33"/>
      <c r="N8" s="17"/>
    </row>
    <row r="9" spans="2:13" ht="14.25" customHeight="1">
      <c r="B9" s="19"/>
      <c r="C9" s="107" t="s">
        <v>84</v>
      </c>
      <c r="E9" s="108"/>
      <c r="F9" s="108"/>
      <c r="G9" s="108"/>
      <c r="H9" s="108"/>
      <c r="I9" s="108"/>
      <c r="J9" s="19"/>
      <c r="K9" s="19"/>
      <c r="L9" s="19"/>
      <c r="M9" s="19"/>
    </row>
    <row r="10" spans="2:13" ht="14.25" customHeight="1">
      <c r="B10" s="19"/>
      <c r="C10" s="107" t="s">
        <v>85</v>
      </c>
      <c r="E10" s="108"/>
      <c r="F10" s="108"/>
      <c r="G10" s="108"/>
      <c r="H10" s="108"/>
      <c r="I10" s="108"/>
      <c r="J10" s="19"/>
      <c r="K10" s="19"/>
      <c r="L10" s="19"/>
      <c r="M10" s="19"/>
    </row>
    <row r="11" spans="2:13" ht="14.25" customHeight="1">
      <c r="B11" s="19"/>
      <c r="C11" s="38" t="s">
        <v>77</v>
      </c>
      <c r="E11" s="14"/>
      <c r="F11" s="14"/>
      <c r="G11" s="14"/>
      <c r="H11" s="14"/>
      <c r="I11" s="14"/>
      <c r="J11" s="19"/>
      <c r="K11" s="19"/>
      <c r="L11" s="19"/>
      <c r="M11" s="19"/>
    </row>
    <row r="12" spans="2:13" ht="14.25" customHeight="1">
      <c r="B12" s="19"/>
      <c r="C12" s="107" t="s">
        <v>86</v>
      </c>
      <c r="E12" s="19"/>
      <c r="F12" s="19"/>
      <c r="G12" s="19"/>
      <c r="H12" s="36"/>
      <c r="I12" s="19"/>
      <c r="J12" s="19"/>
      <c r="K12" s="19"/>
      <c r="L12" s="19"/>
      <c r="M12" s="19"/>
    </row>
    <row r="13" spans="2:13" ht="14.25" customHeight="1">
      <c r="B13" s="19"/>
      <c r="C13" s="106" t="s">
        <v>83</v>
      </c>
      <c r="E13" s="19"/>
      <c r="F13" s="19"/>
      <c r="G13" s="19"/>
      <c r="H13" s="36"/>
      <c r="I13" s="19"/>
      <c r="J13" s="19"/>
      <c r="K13" s="19"/>
      <c r="L13" s="19"/>
      <c r="M13" s="19"/>
    </row>
    <row r="14" spans="2:13" ht="14.25" customHeight="1">
      <c r="B14" s="19"/>
      <c r="C14" s="37" t="s">
        <v>87</v>
      </c>
      <c r="E14" s="7"/>
      <c r="F14" s="7"/>
      <c r="G14" s="7"/>
      <c r="H14" s="7"/>
      <c r="I14" s="7"/>
      <c r="J14" s="114"/>
      <c r="K14" s="19"/>
      <c r="L14" s="19"/>
      <c r="M14" s="19"/>
    </row>
    <row r="15" spans="2:13" ht="13.5">
      <c r="B15" s="19"/>
      <c r="C15" s="34"/>
      <c r="D15" s="37"/>
      <c r="E15" s="13"/>
      <c r="F15" s="13"/>
      <c r="G15" s="13"/>
      <c r="H15" s="13"/>
      <c r="I15" s="13"/>
      <c r="J15" s="14"/>
      <c r="K15" s="19"/>
      <c r="L15" s="19"/>
      <c r="M15" s="19"/>
    </row>
    <row r="16" spans="1:14" ht="18.75" customHeight="1">
      <c r="A16" s="200" t="s">
        <v>76</v>
      </c>
      <c r="B16" s="200" t="s">
        <v>80</v>
      </c>
      <c r="C16" s="40" t="s">
        <v>92</v>
      </c>
      <c r="D16" s="41" t="s">
        <v>63</v>
      </c>
      <c r="E16" s="42" t="s">
        <v>81</v>
      </c>
      <c r="F16" s="42" t="s">
        <v>64</v>
      </c>
      <c r="G16" s="212" t="s">
        <v>65</v>
      </c>
      <c r="H16" s="43" t="s">
        <v>66</v>
      </c>
      <c r="I16" s="44" t="s">
        <v>82</v>
      </c>
      <c r="J16" s="45" t="s">
        <v>89</v>
      </c>
      <c r="K16" s="46" t="s">
        <v>93</v>
      </c>
      <c r="L16" s="46" t="s">
        <v>95</v>
      </c>
      <c r="M16" s="216" t="s">
        <v>67</v>
      </c>
      <c r="N16" s="216" t="s">
        <v>79</v>
      </c>
    </row>
    <row r="17" spans="1:14" ht="18.75" customHeight="1" thickBot="1">
      <c r="A17" s="204"/>
      <c r="B17" s="204"/>
      <c r="C17" s="100" t="s">
        <v>92</v>
      </c>
      <c r="D17" s="101" t="s">
        <v>63</v>
      </c>
      <c r="E17" s="102" t="s">
        <v>81</v>
      </c>
      <c r="F17" s="102" t="s">
        <v>64</v>
      </c>
      <c r="G17" s="213"/>
      <c r="H17" s="103" t="s">
        <v>66</v>
      </c>
      <c r="I17" s="104" t="s">
        <v>82</v>
      </c>
      <c r="J17" s="105" t="s">
        <v>89</v>
      </c>
      <c r="K17" s="104" t="s">
        <v>94</v>
      </c>
      <c r="L17" s="104" t="s">
        <v>96</v>
      </c>
      <c r="M17" s="217"/>
      <c r="N17" s="217"/>
    </row>
    <row r="18" spans="1:14" ht="18.75" customHeight="1" thickTop="1">
      <c r="A18" s="205" t="s">
        <v>74</v>
      </c>
      <c r="B18" s="205">
        <v>1</v>
      </c>
      <c r="C18" s="55"/>
      <c r="D18" s="68"/>
      <c r="E18" s="69"/>
      <c r="F18" s="55"/>
      <c r="G18" s="209" t="s">
        <v>69</v>
      </c>
      <c r="H18" s="71"/>
      <c r="I18" s="55"/>
      <c r="J18" s="55"/>
      <c r="K18" s="55"/>
      <c r="L18" s="55">
        <f>I18+K18</f>
        <v>0</v>
      </c>
      <c r="M18" s="211">
        <f>L18+L19</f>
        <v>0</v>
      </c>
      <c r="N18" s="211"/>
    </row>
    <row r="19" spans="1:14" ht="18.75" customHeight="1">
      <c r="A19" s="201"/>
      <c r="B19" s="201"/>
      <c r="C19" s="52"/>
      <c r="D19" s="53"/>
      <c r="E19" s="54"/>
      <c r="F19" s="55"/>
      <c r="G19" s="203"/>
      <c r="H19" s="56"/>
      <c r="I19" s="57"/>
      <c r="J19" s="57"/>
      <c r="K19" s="57"/>
      <c r="L19" s="52">
        <f>I19+K19</f>
        <v>0</v>
      </c>
      <c r="M19" s="208"/>
      <c r="N19" s="208"/>
    </row>
    <row r="20" spans="1:14" ht="18.75" customHeight="1">
      <c r="A20" s="200" t="s">
        <v>74</v>
      </c>
      <c r="B20" s="200">
        <v>2</v>
      </c>
      <c r="C20" s="47"/>
      <c r="D20" s="48"/>
      <c r="E20" s="49"/>
      <c r="F20" s="47"/>
      <c r="G20" s="202" t="s">
        <v>69</v>
      </c>
      <c r="H20" s="58"/>
      <c r="I20" s="47"/>
      <c r="J20" s="47"/>
      <c r="K20" s="47"/>
      <c r="L20" s="47">
        <f aca="true" t="shared" si="0" ref="L20:L33">I20+K20</f>
        <v>0</v>
      </c>
      <c r="M20" s="207">
        <f>L20+L21</f>
        <v>0</v>
      </c>
      <c r="N20" s="207"/>
    </row>
    <row r="21" spans="1:14" ht="18.75" customHeight="1">
      <c r="A21" s="201"/>
      <c r="B21" s="201"/>
      <c r="C21" s="52"/>
      <c r="D21" s="53"/>
      <c r="E21" s="54"/>
      <c r="F21" s="55"/>
      <c r="G21" s="203"/>
      <c r="H21" s="56"/>
      <c r="I21" s="57"/>
      <c r="J21" s="57"/>
      <c r="K21" s="57"/>
      <c r="L21" s="52">
        <f t="shared" si="0"/>
        <v>0</v>
      </c>
      <c r="M21" s="208"/>
      <c r="N21" s="208"/>
    </row>
    <row r="22" spans="1:14" ht="18.75" customHeight="1">
      <c r="A22" s="200" t="s">
        <v>74</v>
      </c>
      <c r="B22" s="200">
        <v>3</v>
      </c>
      <c r="C22" s="47"/>
      <c r="D22" s="48"/>
      <c r="E22" s="49"/>
      <c r="F22" s="47"/>
      <c r="G22" s="202" t="s">
        <v>69</v>
      </c>
      <c r="H22" s="58"/>
      <c r="I22" s="47"/>
      <c r="J22" s="47"/>
      <c r="K22" s="47"/>
      <c r="L22" s="47">
        <f t="shared" si="0"/>
        <v>0</v>
      </c>
      <c r="M22" s="207">
        <f>L22+L23</f>
        <v>0</v>
      </c>
      <c r="N22" s="207"/>
    </row>
    <row r="23" spans="1:14" ht="18.75" customHeight="1">
      <c r="A23" s="201"/>
      <c r="B23" s="201"/>
      <c r="C23" s="52"/>
      <c r="D23" s="53"/>
      <c r="E23" s="54"/>
      <c r="F23" s="55"/>
      <c r="G23" s="203"/>
      <c r="H23" s="56"/>
      <c r="I23" s="57"/>
      <c r="J23" s="57"/>
      <c r="K23" s="57"/>
      <c r="L23" s="52">
        <f t="shared" si="0"/>
        <v>0</v>
      </c>
      <c r="M23" s="208"/>
      <c r="N23" s="208"/>
    </row>
    <row r="24" spans="1:14" ht="18.75" customHeight="1">
      <c r="A24" s="200" t="s">
        <v>74</v>
      </c>
      <c r="B24" s="200">
        <v>4</v>
      </c>
      <c r="C24" s="47"/>
      <c r="D24" s="48"/>
      <c r="E24" s="49"/>
      <c r="F24" s="47"/>
      <c r="G24" s="202" t="s">
        <v>69</v>
      </c>
      <c r="H24" s="58"/>
      <c r="I24" s="47"/>
      <c r="J24" s="47"/>
      <c r="K24" s="47"/>
      <c r="L24" s="47">
        <f t="shared" si="0"/>
        <v>0</v>
      </c>
      <c r="M24" s="207">
        <f>L24+L25</f>
        <v>0</v>
      </c>
      <c r="N24" s="207"/>
    </row>
    <row r="25" spans="1:14" ht="18.75" customHeight="1" thickBot="1">
      <c r="A25" s="205"/>
      <c r="B25" s="205"/>
      <c r="C25" s="92"/>
      <c r="D25" s="93"/>
      <c r="E25" s="94"/>
      <c r="F25" s="74"/>
      <c r="G25" s="209"/>
      <c r="H25" s="95"/>
      <c r="I25" s="74"/>
      <c r="J25" s="74"/>
      <c r="K25" s="74"/>
      <c r="L25" s="92">
        <f t="shared" si="0"/>
        <v>0</v>
      </c>
      <c r="M25" s="211"/>
      <c r="N25" s="211"/>
    </row>
    <row r="26" spans="1:14" ht="18.75" customHeight="1" thickTop="1">
      <c r="A26" s="206" t="s">
        <v>75</v>
      </c>
      <c r="B26" s="206">
        <v>1</v>
      </c>
      <c r="C26" s="96"/>
      <c r="D26" s="97"/>
      <c r="E26" s="98"/>
      <c r="F26" s="96"/>
      <c r="G26" s="214" t="s">
        <v>69</v>
      </c>
      <c r="H26" s="99"/>
      <c r="I26" s="96"/>
      <c r="J26" s="96"/>
      <c r="K26" s="96"/>
      <c r="L26" s="96">
        <f t="shared" si="0"/>
        <v>0</v>
      </c>
      <c r="M26" s="215">
        <f>L26+L27</f>
        <v>0</v>
      </c>
      <c r="N26" s="215"/>
    </row>
    <row r="27" spans="1:14" ht="18.75" customHeight="1">
      <c r="A27" s="201"/>
      <c r="B27" s="201"/>
      <c r="C27" s="52"/>
      <c r="D27" s="53"/>
      <c r="E27" s="54"/>
      <c r="F27" s="57"/>
      <c r="G27" s="203"/>
      <c r="H27" s="56"/>
      <c r="I27" s="57"/>
      <c r="J27" s="57"/>
      <c r="K27" s="57"/>
      <c r="L27" s="52">
        <f t="shared" si="0"/>
        <v>0</v>
      </c>
      <c r="M27" s="208"/>
      <c r="N27" s="208"/>
    </row>
    <row r="28" spans="1:14" ht="18.75" customHeight="1">
      <c r="A28" s="200" t="s">
        <v>75</v>
      </c>
      <c r="B28" s="200">
        <v>2</v>
      </c>
      <c r="C28" s="47"/>
      <c r="D28" s="48"/>
      <c r="E28" s="49"/>
      <c r="F28" s="47"/>
      <c r="G28" s="202" t="s">
        <v>69</v>
      </c>
      <c r="H28" s="58"/>
      <c r="I28" s="47"/>
      <c r="J28" s="47"/>
      <c r="K28" s="47"/>
      <c r="L28" s="47">
        <f t="shared" si="0"/>
        <v>0</v>
      </c>
      <c r="M28" s="207">
        <f>L28+L29</f>
        <v>0</v>
      </c>
      <c r="N28" s="207"/>
    </row>
    <row r="29" spans="1:14" ht="18.75" customHeight="1">
      <c r="A29" s="201"/>
      <c r="B29" s="201"/>
      <c r="C29" s="52"/>
      <c r="D29" s="53"/>
      <c r="E29" s="54"/>
      <c r="F29" s="55"/>
      <c r="G29" s="203"/>
      <c r="H29" s="56"/>
      <c r="I29" s="57"/>
      <c r="J29" s="57"/>
      <c r="K29" s="57"/>
      <c r="L29" s="52">
        <f t="shared" si="0"/>
        <v>0</v>
      </c>
      <c r="M29" s="208"/>
      <c r="N29" s="208"/>
    </row>
    <row r="30" spans="1:14" ht="18.75" customHeight="1">
      <c r="A30" s="200" t="s">
        <v>75</v>
      </c>
      <c r="B30" s="200">
        <v>3</v>
      </c>
      <c r="C30" s="47"/>
      <c r="D30" s="48"/>
      <c r="E30" s="49"/>
      <c r="F30" s="47"/>
      <c r="G30" s="202" t="s">
        <v>69</v>
      </c>
      <c r="H30" s="58"/>
      <c r="I30" s="47"/>
      <c r="J30" s="47"/>
      <c r="K30" s="47"/>
      <c r="L30" s="47">
        <f t="shared" si="0"/>
        <v>0</v>
      </c>
      <c r="M30" s="207">
        <f>L30+L31</f>
        <v>0</v>
      </c>
      <c r="N30" s="207"/>
    </row>
    <row r="31" spans="1:14" ht="18.75" customHeight="1">
      <c r="A31" s="201"/>
      <c r="B31" s="201"/>
      <c r="C31" s="52"/>
      <c r="D31" s="53"/>
      <c r="E31" s="54"/>
      <c r="F31" s="55"/>
      <c r="G31" s="203"/>
      <c r="H31" s="56"/>
      <c r="I31" s="57"/>
      <c r="J31" s="57"/>
      <c r="K31" s="57"/>
      <c r="L31" s="52">
        <f t="shared" si="0"/>
        <v>0</v>
      </c>
      <c r="M31" s="208"/>
      <c r="N31" s="208"/>
    </row>
    <row r="32" spans="1:14" ht="18.75" customHeight="1">
      <c r="A32" s="200" t="s">
        <v>75</v>
      </c>
      <c r="B32" s="200">
        <v>4</v>
      </c>
      <c r="C32" s="47"/>
      <c r="D32" s="48"/>
      <c r="E32" s="49"/>
      <c r="F32" s="51"/>
      <c r="G32" s="202" t="s">
        <v>69</v>
      </c>
      <c r="H32" s="58"/>
      <c r="I32" s="47"/>
      <c r="J32" s="47"/>
      <c r="K32" s="47"/>
      <c r="L32" s="47">
        <f t="shared" si="0"/>
        <v>0</v>
      </c>
      <c r="M32" s="207">
        <f>L32+L33</f>
        <v>0</v>
      </c>
      <c r="N32" s="207"/>
    </row>
    <row r="33" spans="1:14" ht="18.75" customHeight="1">
      <c r="A33" s="201"/>
      <c r="B33" s="201"/>
      <c r="C33" s="52"/>
      <c r="D33" s="53"/>
      <c r="E33" s="54"/>
      <c r="F33" s="52"/>
      <c r="G33" s="203"/>
      <c r="H33" s="56"/>
      <c r="I33" s="57"/>
      <c r="J33" s="57"/>
      <c r="K33" s="57"/>
      <c r="L33" s="52">
        <f t="shared" si="0"/>
        <v>0</v>
      </c>
      <c r="M33" s="208"/>
      <c r="N33" s="208"/>
    </row>
    <row r="34" spans="4:5" ht="18.75" customHeight="1">
      <c r="D34" s="8"/>
      <c r="E34" s="8"/>
    </row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46">
    <mergeCell ref="N30:N31"/>
    <mergeCell ref="N26:N27"/>
    <mergeCell ref="M24:M25"/>
    <mergeCell ref="M26:M27"/>
    <mergeCell ref="M16:M17"/>
    <mergeCell ref="M18:M19"/>
    <mergeCell ref="M20:M21"/>
    <mergeCell ref="N20:N21"/>
    <mergeCell ref="N16:N17"/>
    <mergeCell ref="G18:G19"/>
    <mergeCell ref="B18:B19"/>
    <mergeCell ref="B16:B17"/>
    <mergeCell ref="N28:N29"/>
    <mergeCell ref="N32:N33"/>
    <mergeCell ref="B30:B31"/>
    <mergeCell ref="G30:G31"/>
    <mergeCell ref="M30:M31"/>
    <mergeCell ref="M32:M33"/>
    <mergeCell ref="G26:G27"/>
    <mergeCell ref="B28:B29"/>
    <mergeCell ref="M28:M29"/>
    <mergeCell ref="G28:G29"/>
    <mergeCell ref="A28:A29"/>
    <mergeCell ref="B1:N1"/>
    <mergeCell ref="N18:N19"/>
    <mergeCell ref="G22:G23"/>
    <mergeCell ref="M22:M23"/>
    <mergeCell ref="G16:G17"/>
    <mergeCell ref="N24:N25"/>
    <mergeCell ref="B20:B21"/>
    <mergeCell ref="N22:N23"/>
    <mergeCell ref="G24:G25"/>
    <mergeCell ref="B22:B23"/>
    <mergeCell ref="A22:A23"/>
    <mergeCell ref="A24:A25"/>
    <mergeCell ref="G20:G21"/>
    <mergeCell ref="A32:A33"/>
    <mergeCell ref="B32:B33"/>
    <mergeCell ref="G32:G33"/>
    <mergeCell ref="A16:A17"/>
    <mergeCell ref="A18:A19"/>
    <mergeCell ref="A26:A27"/>
    <mergeCell ref="A20:A21"/>
    <mergeCell ref="B24:B25"/>
    <mergeCell ref="A30:A31"/>
    <mergeCell ref="B26:B27"/>
  </mergeCells>
  <printOptions/>
  <pageMargins left="0.46" right="0" top="0.3937007874015748" bottom="0.1968503937007874" header="0.5118110236220472" footer="0.11811023622047245"/>
  <pageSetup fitToHeight="1" fitToWidth="1" horizontalDpi="600" verticalDpi="600" orientation="landscape" paperSize="9" scale="98" r:id="rId1"/>
  <headerFooter alignWithMargins="0">
    <oddFooter>&amp;C茨城県テニス協会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14回ﾍﾞﾃﾗﾝﾃﾆｽ選手権大会</dc:title>
  <dc:subject/>
  <dc:creator>佐伯</dc:creator>
  <cp:keywords/>
  <dc:description/>
  <cp:lastModifiedBy>秋山敬悟</cp:lastModifiedBy>
  <cp:lastPrinted>2012-08-21T03:23:13Z</cp:lastPrinted>
  <dcterms:created xsi:type="dcterms:W3CDTF">2003-03-07T07:24:05Z</dcterms:created>
  <dcterms:modified xsi:type="dcterms:W3CDTF">2013-08-16T10:09:52Z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